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<sst xmlns="http://schemas.openxmlformats.org/spreadsheetml/2006/main" uniqueCount="273">
  <si>
    <t>HASIL SURVEY KEPUASAN MASYARAKAT (SKM)</t>
  </si>
  <si>
    <t>DINAS PEMUDA DAN OLAHRAGA</t>
  </si>
  <si>
    <t>Triwulan 1(01 Januari 2022 s.d. 31 Maret 2022)</t>
  </si>
  <si>
    <t>Responden</t>
  </si>
  <si>
    <t>Layanan</t>
  </si>
  <si>
    <t>Instansi</t>
  </si>
  <si>
    <t xml:space="preserve">Unsur </t>
  </si>
  <si>
    <t>Saran</t>
  </si>
  <si>
    <t>Tanggal Respon</t>
  </si>
  <si>
    <t>Nama</t>
  </si>
  <si>
    <t>Telepon</t>
  </si>
  <si>
    <t>Jenis Kelamin</t>
  </si>
  <si>
    <t>Pendidikan</t>
  </si>
  <si>
    <t>Firman Rizal Mujayadhi</t>
  </si>
  <si>
    <t>Laki-laki</t>
  </si>
  <si>
    <t>SMP</t>
  </si>
  <si>
    <t>Pembinaan Organisasi Pemuda</t>
  </si>
  <si>
    <t>2022-01-04 11:39:35</t>
  </si>
  <si>
    <t>Gatot Suwono</t>
  </si>
  <si>
    <t>SMA</t>
  </si>
  <si>
    <t>Ijin Pemakaian Sarana dan Prasarana Olahraga GOR</t>
  </si>
  <si>
    <t>2022-01-04 11:41:14</t>
  </si>
  <si>
    <t>Edy Sanjaya</t>
  </si>
  <si>
    <t>082232900081</t>
  </si>
  <si>
    <t>Tingkatkan</t>
  </si>
  <si>
    <t>2022-01-05 07:43:28</t>
  </si>
  <si>
    <t>Vita Oktaria Sari</t>
  </si>
  <si>
    <t>Perempuan</t>
  </si>
  <si>
    <t>S1</t>
  </si>
  <si>
    <t>Mohon dihubungi bila ada PNS membutuhkan dana ( kredit )</t>
  </si>
  <si>
    <t>2022-01-05 07:50:23</t>
  </si>
  <si>
    <t>Denny Aris Ferdianto</t>
  </si>
  <si>
    <t>08125292697</t>
  </si>
  <si>
    <t>Informasi dan koordinasi tentang pembangunan kantor Dispora kami butuhkan</t>
  </si>
  <si>
    <t>2022-01-05 07:55:13</t>
  </si>
  <si>
    <t>2022-01-05 07:56:54</t>
  </si>
  <si>
    <t>Murti Toyiba</t>
  </si>
  <si>
    <t>08113030280</t>
  </si>
  <si>
    <t>Mohon pembayaran jasa layanan telkom tidak terlambat</t>
  </si>
  <si>
    <t>2022-01-05 07:59:57</t>
  </si>
  <si>
    <t>Eko Dany Kurniawan</t>
  </si>
  <si>
    <t>08125217451</t>
  </si>
  <si>
    <t>Tingkatkan pelayanannya</t>
  </si>
  <si>
    <t>2022-01-05 08:05:47</t>
  </si>
  <si>
    <t>Muhamad Nurcholis</t>
  </si>
  <si>
    <t>081319944050</t>
  </si>
  <si>
    <t>2022-01-05 08:15:51</t>
  </si>
  <si>
    <t>2022-01-05 08:15:53</t>
  </si>
  <si>
    <t>2022-01-05 08:15:59</t>
  </si>
  <si>
    <t>GOR perlu perbaikan Terutama bagian atapnya</t>
  </si>
  <si>
    <t>2022-01-05 08:22:13</t>
  </si>
  <si>
    <t>082330202278</t>
  </si>
  <si>
    <t>Pemakaian Sarana dan Prasarana Olahraga Stadion</t>
  </si>
  <si>
    <t>Mohon sedapatnya langgan koran bisa ditambah bukan hanya Jawa Post saja</t>
  </si>
  <si>
    <t>2022-01-05 08:31:07</t>
  </si>
  <si>
    <t>081331091962</t>
  </si>
  <si>
    <t>Mohon pengajuan ijin penggunaan stadion pogar agar di acc</t>
  </si>
  <si>
    <t>2022-01-05 08:37:00</t>
  </si>
  <si>
    <t>2022-01-05 08:38:46</t>
  </si>
  <si>
    <t>Sukandi S , PD</t>
  </si>
  <si>
    <t>081333822373</t>
  </si>
  <si>
    <t>Mohon kehadiran Sdr Bapak Kadispora untuk hadir serta doa restunya</t>
  </si>
  <si>
    <t>2022-01-05 09:56:47</t>
  </si>
  <si>
    <t>Terima kasih atas kerjasamanya</t>
  </si>
  <si>
    <t>2022-01-05 12:37:58</t>
  </si>
  <si>
    <t>2022-01-06 13:17:29</t>
  </si>
  <si>
    <t>Adam Muslim</t>
  </si>
  <si>
    <t>081233337727</t>
  </si>
  <si>
    <t>2022-01-06 14:22:45</t>
  </si>
  <si>
    <t>Suci nurdiah</t>
  </si>
  <si>
    <t>082230440989</t>
  </si>
  <si>
    <t>Dipertahankan</t>
  </si>
  <si>
    <t>2022-01-07 10:46:13</t>
  </si>
  <si>
    <t>2022-01-07 10:46:31</t>
  </si>
  <si>
    <t>Akhmad Yani</t>
  </si>
  <si>
    <t>081331993465</t>
  </si>
  <si>
    <t>2022-01-11 10:05:53</t>
  </si>
  <si>
    <t>Hari Muji Wibawa</t>
  </si>
  <si>
    <t>085646494171</t>
  </si>
  <si>
    <t>2022-01-11 10:08:06</t>
  </si>
  <si>
    <t>Gandi Syamsuri</t>
  </si>
  <si>
    <t>081703174141</t>
  </si>
  <si>
    <t>2022-01-11 10:09:31</t>
  </si>
  <si>
    <t>Abu Hanifah</t>
  </si>
  <si>
    <t>081335230314</t>
  </si>
  <si>
    <t>2022-01-11 10:10:57</t>
  </si>
  <si>
    <t>Hermanto</t>
  </si>
  <si>
    <t>082245292107</t>
  </si>
  <si>
    <t>2022-01-11 10:11:55</t>
  </si>
  <si>
    <t>Dhafiq Prima Adinoto</t>
  </si>
  <si>
    <t>08578572292</t>
  </si>
  <si>
    <t>2022-01-11 11:12:42</t>
  </si>
  <si>
    <t>Amir Hasan</t>
  </si>
  <si>
    <t>087744681256</t>
  </si>
  <si>
    <t>2022-01-12 09:42:03</t>
  </si>
  <si>
    <t>Alfin muhammad rayyan</t>
  </si>
  <si>
    <t>085157669925</t>
  </si>
  <si>
    <t>2022-01-13 09:49:48</t>
  </si>
  <si>
    <t>Samsul Arifin</t>
  </si>
  <si>
    <t>085100765991</t>
  </si>
  <si>
    <t>2022-01-14 09:12:24</t>
  </si>
  <si>
    <t>Rokhman</t>
  </si>
  <si>
    <t>082334083330</t>
  </si>
  <si>
    <t>2022-01-14 13:35:47</t>
  </si>
  <si>
    <t>Lukman Hakim</t>
  </si>
  <si>
    <t>082257400253</t>
  </si>
  <si>
    <t>2022-01-17 08:36:30</t>
  </si>
  <si>
    <t>M. Daenuri</t>
  </si>
  <si>
    <t>081555656302</t>
  </si>
  <si>
    <t>2022-01-17 10:18:02</t>
  </si>
  <si>
    <t>Khoiron Hadi</t>
  </si>
  <si>
    <t>081815560063</t>
  </si>
  <si>
    <t>2022-01-18 10:34:55</t>
  </si>
  <si>
    <t>Wahyu Hidayat</t>
  </si>
  <si>
    <t>089580905343</t>
  </si>
  <si>
    <t>2022-01-18 10:39:53</t>
  </si>
  <si>
    <t>M. Misbahul Al Hiyar</t>
  </si>
  <si>
    <t>087866985768</t>
  </si>
  <si>
    <t>2022-01-19 12:57:57</t>
  </si>
  <si>
    <t>Abdulloh</t>
  </si>
  <si>
    <t>085731311926</t>
  </si>
  <si>
    <t>2022-01-20 10:27:31</t>
  </si>
  <si>
    <t>Abdul Salam</t>
  </si>
  <si>
    <t>083114114004</t>
  </si>
  <si>
    <t>2022-01-21 12:51:54</t>
  </si>
  <si>
    <t>Wahyu Dwy Indraswara. S.Pd</t>
  </si>
  <si>
    <t>082233448132</t>
  </si>
  <si>
    <t>S2</t>
  </si>
  <si>
    <t>2022-01-25 14:14:19</t>
  </si>
  <si>
    <t>Muhammad Ali Syaifudin</t>
  </si>
  <si>
    <t>083841780454</t>
  </si>
  <si>
    <t>2022-01-25 14:21:22</t>
  </si>
  <si>
    <t>Sella Tri Octaviana</t>
  </si>
  <si>
    <t>082245719768</t>
  </si>
  <si>
    <t>2022-01-25 14:25:55</t>
  </si>
  <si>
    <t>Ferdinand Wibawanto</t>
  </si>
  <si>
    <t>081332947046</t>
  </si>
  <si>
    <t>DIII</t>
  </si>
  <si>
    <t>2022-01-28 08:28:00</t>
  </si>
  <si>
    <t>Ifa Romadhany</t>
  </si>
  <si>
    <t>082264840010</t>
  </si>
  <si>
    <t>2022-01-28 10:52:42</t>
  </si>
  <si>
    <t>Endang Mudji Astutik</t>
  </si>
  <si>
    <t>082233554595</t>
  </si>
  <si>
    <t>2022-02-02 08:37:18</t>
  </si>
  <si>
    <t>Andik Dwi Susanto</t>
  </si>
  <si>
    <t>081252551313</t>
  </si>
  <si>
    <t>2022-02-03 11:34:39</t>
  </si>
  <si>
    <t>M. Husen</t>
  </si>
  <si>
    <t>081228181984</t>
  </si>
  <si>
    <t>2022-02-03 11:37:10</t>
  </si>
  <si>
    <t>M. Misbah Al Hiyar</t>
  </si>
  <si>
    <t>2022-02-04 10:49:48</t>
  </si>
  <si>
    <t>Muhammad</t>
  </si>
  <si>
    <t>2022-02-04 10:56:28</t>
  </si>
  <si>
    <t>Mohamad Nurcholis</t>
  </si>
  <si>
    <t>2022-02-07 09:58:47</t>
  </si>
  <si>
    <t>Mahbub Junaedi</t>
  </si>
  <si>
    <t>085791430905</t>
  </si>
  <si>
    <t>2022-02-08 13:52:41</t>
  </si>
  <si>
    <t>ahmad rif'an dzulkarnin</t>
  </si>
  <si>
    <t>081554258161</t>
  </si>
  <si>
    <t>2022-02-09 07:26:55</t>
  </si>
  <si>
    <t>2022-02-09 08:57:09</t>
  </si>
  <si>
    <t>Charis</t>
  </si>
  <si>
    <t>081217813988</t>
  </si>
  <si>
    <t>2022-02-09 10:05:59</t>
  </si>
  <si>
    <t>2022-02-09 10:13:33</t>
  </si>
  <si>
    <t>Ferry Hernawa Putra</t>
  </si>
  <si>
    <t>2022-02-10 12:45:48</t>
  </si>
  <si>
    <t>Moch. Mansur Wijaya</t>
  </si>
  <si>
    <t>081233081622</t>
  </si>
  <si>
    <t>2022-02-10 12:58:43</t>
  </si>
  <si>
    <t>Didik Irawanto</t>
  </si>
  <si>
    <t>081332381944</t>
  </si>
  <si>
    <t>2022-02-15 09:17:38</t>
  </si>
  <si>
    <t>Nur Ali Farchan</t>
  </si>
  <si>
    <t>081211821489</t>
  </si>
  <si>
    <t>2022-02-15 09:36:22</t>
  </si>
  <si>
    <t>2022-02-15 10:32:14</t>
  </si>
  <si>
    <t>Nurfitria Desy Rachmawati</t>
  </si>
  <si>
    <t>081352053441</t>
  </si>
  <si>
    <t>Seleksi Pemuda Pelopor</t>
  </si>
  <si>
    <t>2022-02-18 08:34:30</t>
  </si>
  <si>
    <t>Abd. Rozak Fahmi</t>
  </si>
  <si>
    <t>08936899032</t>
  </si>
  <si>
    <t>2022-02-18 08:44:03</t>
  </si>
  <si>
    <t>Ahmad Naufal Layu</t>
  </si>
  <si>
    <t>085895432241</t>
  </si>
  <si>
    <t>2022-02-18 08:49:50</t>
  </si>
  <si>
    <t>Hartini</t>
  </si>
  <si>
    <t>2022-02-18 11:14:06</t>
  </si>
  <si>
    <t>Lolita Aini Sofianuddin</t>
  </si>
  <si>
    <t>2022-02-18 11:18:14</t>
  </si>
  <si>
    <t>Muhammad Muhdor</t>
  </si>
  <si>
    <t>2022-02-18 14:09:51</t>
  </si>
  <si>
    <t>Luthfi</t>
  </si>
  <si>
    <t>085646335699</t>
  </si>
  <si>
    <t>Seleksi Paskibraka</t>
  </si>
  <si>
    <t>2022-02-21 10:24:31</t>
  </si>
  <si>
    <t>Norma Kartinasari</t>
  </si>
  <si>
    <t>082232641992</t>
  </si>
  <si>
    <t>2022-02-24 11:35:39</t>
  </si>
  <si>
    <t>Sodikin</t>
  </si>
  <si>
    <t>081216903111</t>
  </si>
  <si>
    <t>2022-02-24 11:48:18</t>
  </si>
  <si>
    <t>AKHMAD ZAKARIYAH</t>
  </si>
  <si>
    <t>089681586620</t>
  </si>
  <si>
    <t>Pelatihan Bela Negara Bagi Pemuda</t>
  </si>
  <si>
    <t>Sebaiknya ada tempat untuk cek suhu di saat pandemi</t>
  </si>
  <si>
    <t>2022-03-01 10:56:26</t>
  </si>
  <si>
    <t>Mahmuda</t>
  </si>
  <si>
    <t>083163062756</t>
  </si>
  <si>
    <t>pelayanan nya bagus</t>
  </si>
  <si>
    <t>2022-03-01 10:57:16</t>
  </si>
  <si>
    <t>Lilik Fitriyah</t>
  </si>
  <si>
    <t>085730526609</t>
  </si>
  <si>
    <t>2022-03-01 10:58:15</t>
  </si>
  <si>
    <t>M Arifainul Yaqin</t>
  </si>
  <si>
    <t>082143641928</t>
  </si>
  <si>
    <t>Penyuluhan Pencegahan Penggunaaan Narkoba di Kalangan Generasi Muda</t>
  </si>
  <si>
    <t>Lebih baik</t>
  </si>
  <si>
    <t>2022-03-01 11:12:27</t>
  </si>
  <si>
    <t>Moh. Ali Imron</t>
  </si>
  <si>
    <t>085852541411</t>
  </si>
  <si>
    <t>2022-03-07 08:16:29</t>
  </si>
  <si>
    <t>Akhmad Zakariyah</t>
  </si>
  <si>
    <t>089681586680</t>
  </si>
  <si>
    <t>2022-03-07 08:59:32</t>
  </si>
  <si>
    <t>Erman Hariyanto</t>
  </si>
  <si>
    <t>081233618420</t>
  </si>
  <si>
    <t>2022-03-07 09:03:15</t>
  </si>
  <si>
    <t>2022-03-07 13:40:05</t>
  </si>
  <si>
    <t>Moh. Sholeh</t>
  </si>
  <si>
    <t>085785101060</t>
  </si>
  <si>
    <t>2022-03-15 14:29:39</t>
  </si>
  <si>
    <t>2022-03-15 14:49:20</t>
  </si>
  <si>
    <t>Abdul Hamid</t>
  </si>
  <si>
    <t>2022-03-17 13:16:51</t>
  </si>
  <si>
    <t>Gunawati</t>
  </si>
  <si>
    <t>2022-03-17 13:47:03</t>
  </si>
  <si>
    <t>082257460253</t>
  </si>
  <si>
    <t>2022-03-21 08:24:55</t>
  </si>
  <si>
    <t>Saifil Akbar</t>
  </si>
  <si>
    <t>085749393270</t>
  </si>
  <si>
    <t>2022-03-21 08:33:29</t>
  </si>
  <si>
    <t>Alfi dwi</t>
  </si>
  <si>
    <t>081555331489</t>
  </si>
  <si>
    <t>2022-03-21 10:36:26</t>
  </si>
  <si>
    <t>Amirudin</t>
  </si>
  <si>
    <t>083833113343</t>
  </si>
  <si>
    <t>2022-03-22 13:51:25</t>
  </si>
  <si>
    <t>2022-03-23 09:44:26</t>
  </si>
  <si>
    <t>Muhammad Rosul Wahidi</t>
  </si>
  <si>
    <t>081726127518</t>
  </si>
  <si>
    <t>2022-03-24 10:24:07</t>
  </si>
  <si>
    <t>Muhammad Rikzulfikri</t>
  </si>
  <si>
    <t>085748000079</t>
  </si>
  <si>
    <t>2022-03-24 10:28:00</t>
  </si>
  <si>
    <t>Rizka Islamiyah</t>
  </si>
  <si>
    <t>085649951221</t>
  </si>
  <si>
    <t>2022-03-24 13:16:21</t>
  </si>
  <si>
    <t>Dewi Kavitw Mayangsari</t>
  </si>
  <si>
    <t>081233754264</t>
  </si>
  <si>
    <t>2022-03-29 07:52:56</t>
  </si>
  <si>
    <t>Norna Kartinasari</t>
  </si>
  <si>
    <t>2022-03-29 09:56:14</t>
  </si>
  <si>
    <t>Yovie Tri Windyarso</t>
  </si>
  <si>
    <t>081392870204</t>
  </si>
  <si>
    <t>2022-03-29 11:13:49</t>
  </si>
  <si>
    <t>NRR Per Unsur</t>
  </si>
  <si>
    <t>NRR Tertimbang Per Unsur</t>
  </si>
  <si>
    <t>SKM Unit pelayanan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</si>
</sst>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Q99"/>
  <sheetViews>
    <sheetView tabSelected="1" workbookViewId="0" showGridLines="true" showRowColHeaders="1">
      <selection activeCell="A97" sqref="A97:P99"/>
    </sheetView>
  </sheetViews>
  <sheetFormatPr defaultRowHeight="14.4" defaultColWidth="8" outlineLevelRow="0" outlineLevelCol="0"/>
  <cols>
    <col min="1" max="1" width="20" customWidth="true" style="0"/>
    <col min="2" max="2" width="20" customWidth="true" style="0"/>
    <col min="3" max="3" width="20" customWidth="true" style="0"/>
    <col min="4" max="4" width="10" customWidth="true" style="0"/>
    <col min="5" max="5" width="45" customWidth="true" style="0"/>
    <col min="16" max="16" width="45" customWidth="true" style="0"/>
    <col min="17" max="17" width="45" customWidth="true" style="0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>
      <c r="A4" s="1" t="s">
        <v>3</v>
      </c>
      <c r="B4" s="1"/>
      <c r="C4" s="1"/>
      <c r="D4" s="1"/>
      <c r="E4" s="1" t="s">
        <v>4</v>
      </c>
      <c r="F4" s="1" t="s">
        <v>5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M4" s="1" t="s">
        <v>6</v>
      </c>
      <c r="N4" s="1" t="s">
        <v>6</v>
      </c>
      <c r="O4" s="1" t="s">
        <v>6</v>
      </c>
      <c r="P4" s="1" t="s">
        <v>7</v>
      </c>
      <c r="Q4" s="1" t="s">
        <v>8</v>
      </c>
    </row>
    <row r="5" spans="1:17">
      <c r="A5" s="1" t="s">
        <v>9</v>
      </c>
      <c r="B5" s="1" t="s">
        <v>10</v>
      </c>
      <c r="C5" s="1" t="s">
        <v>11</v>
      </c>
      <c r="D5" s="1" t="s">
        <v>12</v>
      </c>
      <c r="E5" s="1"/>
      <c r="F5" s="1"/>
      <c r="G5" s="1">
        <v>1</v>
      </c>
      <c r="H5" s="1">
        <v>2</v>
      </c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/>
    </row>
    <row r="6" spans="1:17">
      <c r="A6" t="s">
        <v>13</v>
      </c>
      <c r="B6"/>
      <c r="C6" t="s">
        <v>14</v>
      </c>
      <c r="D6" t="s">
        <v>15</v>
      </c>
      <c r="E6" t="s">
        <v>16</v>
      </c>
      <c r="F6" t="s">
        <v>1</v>
      </c>
      <c r="G6">
        <v>3</v>
      </c>
      <c r="H6">
        <v>3</v>
      </c>
      <c r="I6">
        <v>3</v>
      </c>
      <c r="J6">
        <v>3</v>
      </c>
      <c r="K6">
        <v>4</v>
      </c>
      <c r="L6">
        <v>3</v>
      </c>
      <c r="M6">
        <v>3</v>
      </c>
      <c r="N6">
        <v>3</v>
      </c>
      <c r="O6">
        <v>2</v>
      </c>
      <c r="P6"/>
      <c r="Q6" t="s">
        <v>17</v>
      </c>
    </row>
    <row r="7" spans="1:17">
      <c r="A7" t="s">
        <v>18</v>
      </c>
      <c r="B7"/>
      <c r="C7" t="s">
        <v>14</v>
      </c>
      <c r="D7" t="s">
        <v>19</v>
      </c>
      <c r="E7" t="s">
        <v>20</v>
      </c>
      <c r="F7" t="s">
        <v>1</v>
      </c>
      <c r="G7">
        <v>3</v>
      </c>
      <c r="H7">
        <v>3</v>
      </c>
      <c r="I7">
        <v>4</v>
      </c>
      <c r="J7">
        <v>3</v>
      </c>
      <c r="K7">
        <v>4</v>
      </c>
      <c r="L7">
        <v>4</v>
      </c>
      <c r="M7">
        <v>3</v>
      </c>
      <c r="N7">
        <v>4</v>
      </c>
      <c r="O7">
        <v>2</v>
      </c>
      <c r="P7"/>
      <c r="Q7" t="s">
        <v>21</v>
      </c>
    </row>
    <row r="8" spans="1:17">
      <c r="A8" t="s">
        <v>22</v>
      </c>
      <c r="B8" t="s">
        <v>23</v>
      </c>
      <c r="C8" t="s">
        <v>14</v>
      </c>
      <c r="D8" t="s">
        <v>19</v>
      </c>
      <c r="E8" t="s">
        <v>16</v>
      </c>
      <c r="F8" t="s">
        <v>1</v>
      </c>
      <c r="G8">
        <v>3</v>
      </c>
      <c r="H8">
        <v>3</v>
      </c>
      <c r="I8">
        <v>3</v>
      </c>
      <c r="J8">
        <v>3</v>
      </c>
      <c r="K8">
        <v>4</v>
      </c>
      <c r="L8">
        <v>3</v>
      </c>
      <c r="M8">
        <v>3</v>
      </c>
      <c r="N8">
        <v>3</v>
      </c>
      <c r="O8">
        <v>4</v>
      </c>
      <c r="P8" t="s">
        <v>24</v>
      </c>
      <c r="Q8" t="s">
        <v>25</v>
      </c>
    </row>
    <row r="9" spans="1:17">
      <c r="A9" t="s">
        <v>26</v>
      </c>
      <c r="B9" t="s">
        <v>23</v>
      </c>
      <c r="C9" t="s">
        <v>27</v>
      </c>
      <c r="D9" t="s">
        <v>28</v>
      </c>
      <c r="E9" t="s">
        <v>16</v>
      </c>
      <c r="F9" t="s">
        <v>1</v>
      </c>
      <c r="G9">
        <v>3</v>
      </c>
      <c r="H9">
        <v>3</v>
      </c>
      <c r="I9">
        <v>3</v>
      </c>
      <c r="J9">
        <v>3</v>
      </c>
      <c r="K9">
        <v>4</v>
      </c>
      <c r="L9">
        <v>3</v>
      </c>
      <c r="M9">
        <v>3</v>
      </c>
      <c r="N9">
        <v>3</v>
      </c>
      <c r="O9">
        <v>4</v>
      </c>
      <c r="P9" t="s">
        <v>29</v>
      </c>
      <c r="Q9" t="s">
        <v>30</v>
      </c>
    </row>
    <row r="10" spans="1:17">
      <c r="A10" t="s">
        <v>31</v>
      </c>
      <c r="B10" t="s">
        <v>32</v>
      </c>
      <c r="C10" t="s">
        <v>14</v>
      </c>
      <c r="D10" t="s">
        <v>28</v>
      </c>
      <c r="E10" t="s">
        <v>16</v>
      </c>
      <c r="F10" t="s">
        <v>1</v>
      </c>
      <c r="G10">
        <v>3</v>
      </c>
      <c r="H10">
        <v>3</v>
      </c>
      <c r="I10">
        <v>3</v>
      </c>
      <c r="J10">
        <v>3</v>
      </c>
      <c r="K10">
        <v>4</v>
      </c>
      <c r="L10">
        <v>3</v>
      </c>
      <c r="M10">
        <v>3</v>
      </c>
      <c r="N10">
        <v>3</v>
      </c>
      <c r="O10">
        <v>4</v>
      </c>
      <c r="P10" t="s">
        <v>33</v>
      </c>
      <c r="Q10" t="s">
        <v>34</v>
      </c>
    </row>
    <row r="11" spans="1:17">
      <c r="A11" t="s">
        <v>31</v>
      </c>
      <c r="B11" t="s">
        <v>32</v>
      </c>
      <c r="C11" t="s">
        <v>14</v>
      </c>
      <c r="D11" t="s">
        <v>28</v>
      </c>
      <c r="E11" t="s">
        <v>16</v>
      </c>
      <c r="F11" t="s">
        <v>1</v>
      </c>
      <c r="G11">
        <v>3</v>
      </c>
      <c r="H11">
        <v>3</v>
      </c>
      <c r="I11">
        <v>3</v>
      </c>
      <c r="J11">
        <v>3</v>
      </c>
      <c r="K11">
        <v>4</v>
      </c>
      <c r="L11">
        <v>3</v>
      </c>
      <c r="M11">
        <v>3</v>
      </c>
      <c r="N11">
        <v>3</v>
      </c>
      <c r="O11">
        <v>4</v>
      </c>
      <c r="P11" t="s">
        <v>33</v>
      </c>
      <c r="Q11" t="s">
        <v>35</v>
      </c>
    </row>
    <row r="12" spans="1:17">
      <c r="A12" t="s">
        <v>36</v>
      </c>
      <c r="B12" t="s">
        <v>37</v>
      </c>
      <c r="C12" t="s">
        <v>27</v>
      </c>
      <c r="D12" t="s">
        <v>19</v>
      </c>
      <c r="E12" t="s">
        <v>16</v>
      </c>
      <c r="F12" t="s">
        <v>1</v>
      </c>
      <c r="G12">
        <v>3</v>
      </c>
      <c r="H12">
        <v>3</v>
      </c>
      <c r="I12">
        <v>3</v>
      </c>
      <c r="J12">
        <v>3</v>
      </c>
      <c r="K12">
        <v>4</v>
      </c>
      <c r="L12">
        <v>3</v>
      </c>
      <c r="M12">
        <v>3</v>
      </c>
      <c r="N12">
        <v>3</v>
      </c>
      <c r="O12">
        <v>4</v>
      </c>
      <c r="P12" t="s">
        <v>38</v>
      </c>
      <c r="Q12" t="s">
        <v>39</v>
      </c>
    </row>
    <row r="13" spans="1:17">
      <c r="A13" t="s">
        <v>40</v>
      </c>
      <c r="B13" t="s">
        <v>41</v>
      </c>
      <c r="C13" t="s">
        <v>14</v>
      </c>
      <c r="D13" t="s">
        <v>28</v>
      </c>
      <c r="E13" t="s">
        <v>16</v>
      </c>
      <c r="F13" t="s">
        <v>1</v>
      </c>
      <c r="G13">
        <v>3</v>
      </c>
      <c r="H13">
        <v>3</v>
      </c>
      <c r="I13">
        <v>3</v>
      </c>
      <c r="J13">
        <v>3</v>
      </c>
      <c r="K13">
        <v>4</v>
      </c>
      <c r="L13">
        <v>4</v>
      </c>
      <c r="M13">
        <v>3</v>
      </c>
      <c r="N13">
        <v>3</v>
      </c>
      <c r="O13">
        <v>4</v>
      </c>
      <c r="P13" t="s">
        <v>42</v>
      </c>
      <c r="Q13" t="s">
        <v>43</v>
      </c>
    </row>
    <row r="14" spans="1:17">
      <c r="A14" t="s">
        <v>44</v>
      </c>
      <c r="B14" t="s">
        <v>45</v>
      </c>
      <c r="C14" t="s">
        <v>14</v>
      </c>
      <c r="D14" t="s">
        <v>19</v>
      </c>
      <c r="E14" t="s">
        <v>20</v>
      </c>
      <c r="F14" t="s">
        <v>1</v>
      </c>
      <c r="G14">
        <v>3</v>
      </c>
      <c r="H14">
        <v>3</v>
      </c>
      <c r="I14">
        <v>3</v>
      </c>
      <c r="J14">
        <v>3</v>
      </c>
      <c r="K14">
        <v>4</v>
      </c>
      <c r="L14">
        <v>3</v>
      </c>
      <c r="M14">
        <v>3</v>
      </c>
      <c r="N14">
        <v>4</v>
      </c>
      <c r="O14">
        <v>4</v>
      </c>
      <c r="P14"/>
      <c r="Q14" t="s">
        <v>46</v>
      </c>
    </row>
    <row r="15" spans="1:17">
      <c r="A15" t="s">
        <v>44</v>
      </c>
      <c r="B15" t="s">
        <v>45</v>
      </c>
      <c r="C15" t="s">
        <v>14</v>
      </c>
      <c r="D15" t="s">
        <v>19</v>
      </c>
      <c r="E15" t="s">
        <v>20</v>
      </c>
      <c r="F15" t="s">
        <v>1</v>
      </c>
      <c r="G15">
        <v>3</v>
      </c>
      <c r="H15">
        <v>3</v>
      </c>
      <c r="I15">
        <v>3</v>
      </c>
      <c r="J15">
        <v>3</v>
      </c>
      <c r="K15">
        <v>4</v>
      </c>
      <c r="L15">
        <v>3</v>
      </c>
      <c r="M15">
        <v>3</v>
      </c>
      <c r="N15">
        <v>4</v>
      </c>
      <c r="O15">
        <v>4</v>
      </c>
      <c r="P15"/>
      <c r="Q15" t="s">
        <v>47</v>
      </c>
    </row>
    <row r="16" spans="1:17">
      <c r="A16" t="s">
        <v>44</v>
      </c>
      <c r="B16" t="s">
        <v>45</v>
      </c>
      <c r="C16" t="s">
        <v>14</v>
      </c>
      <c r="D16" t="s">
        <v>19</v>
      </c>
      <c r="E16" t="s">
        <v>20</v>
      </c>
      <c r="F16" t="s">
        <v>1</v>
      </c>
      <c r="G16">
        <v>3</v>
      </c>
      <c r="H16">
        <v>3</v>
      </c>
      <c r="I16">
        <v>3</v>
      </c>
      <c r="J16">
        <v>3</v>
      </c>
      <c r="K16">
        <v>4</v>
      </c>
      <c r="L16">
        <v>3</v>
      </c>
      <c r="M16">
        <v>3</v>
      </c>
      <c r="N16">
        <v>4</v>
      </c>
      <c r="O16">
        <v>4</v>
      </c>
      <c r="P16"/>
      <c r="Q16" t="s">
        <v>48</v>
      </c>
    </row>
    <row r="17" spans="1:17">
      <c r="A17" t="s">
        <v>44</v>
      </c>
      <c r="B17" t="s">
        <v>45</v>
      </c>
      <c r="C17" t="s">
        <v>14</v>
      </c>
      <c r="D17" t="s">
        <v>19</v>
      </c>
      <c r="E17" t="s">
        <v>20</v>
      </c>
      <c r="F17" t="s">
        <v>1</v>
      </c>
      <c r="G17">
        <v>3</v>
      </c>
      <c r="H17">
        <v>3</v>
      </c>
      <c r="I17">
        <v>3</v>
      </c>
      <c r="J17">
        <v>3</v>
      </c>
      <c r="K17">
        <v>4</v>
      </c>
      <c r="L17">
        <v>3</v>
      </c>
      <c r="M17">
        <v>4</v>
      </c>
      <c r="N17">
        <v>3</v>
      </c>
      <c r="O17">
        <v>4</v>
      </c>
      <c r="P17" t="s">
        <v>49</v>
      </c>
      <c r="Q17" t="s">
        <v>50</v>
      </c>
    </row>
    <row r="18" spans="1:17">
      <c r="A18" t="s">
        <v>13</v>
      </c>
      <c r="B18" t="s">
        <v>51</v>
      </c>
      <c r="C18" t="s">
        <v>14</v>
      </c>
      <c r="D18" t="s">
        <v>19</v>
      </c>
      <c r="E18" t="s">
        <v>52</v>
      </c>
      <c r="F18" t="s">
        <v>1</v>
      </c>
      <c r="G18">
        <v>3</v>
      </c>
      <c r="H18">
        <v>3</v>
      </c>
      <c r="I18">
        <v>3</v>
      </c>
      <c r="J18">
        <v>3</v>
      </c>
      <c r="K18">
        <v>4</v>
      </c>
      <c r="L18">
        <v>3</v>
      </c>
      <c r="M18">
        <v>3</v>
      </c>
      <c r="N18">
        <v>3</v>
      </c>
      <c r="O18">
        <v>4</v>
      </c>
      <c r="P18" t="s">
        <v>53</v>
      </c>
      <c r="Q18" t="s">
        <v>54</v>
      </c>
    </row>
    <row r="19" spans="1:17">
      <c r="A19" t="s">
        <v>18</v>
      </c>
      <c r="B19" t="s">
        <v>55</v>
      </c>
      <c r="C19" t="s">
        <v>14</v>
      </c>
      <c r="D19" t="s">
        <v>19</v>
      </c>
      <c r="E19" t="s">
        <v>52</v>
      </c>
      <c r="F19" t="s">
        <v>1</v>
      </c>
      <c r="G19">
        <v>3</v>
      </c>
      <c r="H19">
        <v>3</v>
      </c>
      <c r="I19">
        <v>3</v>
      </c>
      <c r="J19">
        <v>3</v>
      </c>
      <c r="K19">
        <v>4</v>
      </c>
      <c r="L19">
        <v>4</v>
      </c>
      <c r="M19">
        <v>3</v>
      </c>
      <c r="N19">
        <v>3</v>
      </c>
      <c r="O19">
        <v>4</v>
      </c>
      <c r="P19" t="s">
        <v>56</v>
      </c>
      <c r="Q19" t="s">
        <v>57</v>
      </c>
    </row>
    <row r="20" spans="1:17">
      <c r="A20" t="s">
        <v>18</v>
      </c>
      <c r="B20" t="s">
        <v>55</v>
      </c>
      <c r="C20" t="s">
        <v>14</v>
      </c>
      <c r="D20" t="s">
        <v>19</v>
      </c>
      <c r="E20" t="s">
        <v>52</v>
      </c>
      <c r="F20" t="s">
        <v>1</v>
      </c>
      <c r="G20">
        <v>3</v>
      </c>
      <c r="H20">
        <v>3</v>
      </c>
      <c r="I20">
        <v>3</v>
      </c>
      <c r="J20">
        <v>3</v>
      </c>
      <c r="K20">
        <v>4</v>
      </c>
      <c r="L20">
        <v>4</v>
      </c>
      <c r="M20">
        <v>3</v>
      </c>
      <c r="N20">
        <v>3</v>
      </c>
      <c r="O20">
        <v>4</v>
      </c>
      <c r="P20" t="s">
        <v>56</v>
      </c>
      <c r="Q20" t="s">
        <v>58</v>
      </c>
    </row>
    <row r="21" spans="1:17">
      <c r="A21" t="s">
        <v>59</v>
      </c>
      <c r="B21" t="s">
        <v>60</v>
      </c>
      <c r="C21" t="s">
        <v>14</v>
      </c>
      <c r="D21" t="s">
        <v>28</v>
      </c>
      <c r="E21" t="s">
        <v>16</v>
      </c>
      <c r="F21" t="s">
        <v>1</v>
      </c>
      <c r="G21">
        <v>3</v>
      </c>
      <c r="H21">
        <v>4</v>
      </c>
      <c r="I21">
        <v>4</v>
      </c>
      <c r="J21">
        <v>3</v>
      </c>
      <c r="K21">
        <v>4</v>
      </c>
      <c r="L21">
        <v>3</v>
      </c>
      <c r="M21">
        <v>3</v>
      </c>
      <c r="N21">
        <v>3</v>
      </c>
      <c r="O21">
        <v>4</v>
      </c>
      <c r="P21" t="s">
        <v>61</v>
      </c>
      <c r="Q21" t="s">
        <v>62</v>
      </c>
    </row>
    <row r="22" spans="1:17">
      <c r="A22" t="s">
        <v>18</v>
      </c>
      <c r="B22" t="s">
        <v>55</v>
      </c>
      <c r="C22" t="s">
        <v>14</v>
      </c>
      <c r="D22" t="s">
        <v>19</v>
      </c>
      <c r="E22" t="s">
        <v>52</v>
      </c>
      <c r="F22" t="s">
        <v>1</v>
      </c>
      <c r="G22">
        <v>3</v>
      </c>
      <c r="H22">
        <v>3</v>
      </c>
      <c r="I22">
        <v>3</v>
      </c>
      <c r="J22">
        <v>3</v>
      </c>
      <c r="K22">
        <v>4</v>
      </c>
      <c r="L22">
        <v>3</v>
      </c>
      <c r="M22">
        <v>3</v>
      </c>
      <c r="N22">
        <v>3</v>
      </c>
      <c r="O22">
        <v>4</v>
      </c>
      <c r="P22" t="s">
        <v>63</v>
      </c>
      <c r="Q22" t="s">
        <v>64</v>
      </c>
    </row>
    <row r="23" spans="1:17">
      <c r="A23" t="s">
        <v>26</v>
      </c>
      <c r="B23"/>
      <c r="C23" t="s">
        <v>27</v>
      </c>
      <c r="D23" t="s">
        <v>19</v>
      </c>
      <c r="E23" t="s">
        <v>16</v>
      </c>
      <c r="F23" t="s">
        <v>1</v>
      </c>
      <c r="G23">
        <v>3</v>
      </c>
      <c r="H23">
        <v>3</v>
      </c>
      <c r="I23">
        <v>3</v>
      </c>
      <c r="J23">
        <v>3</v>
      </c>
      <c r="K23">
        <v>4</v>
      </c>
      <c r="L23">
        <v>3</v>
      </c>
      <c r="M23">
        <v>3</v>
      </c>
      <c r="N23">
        <v>3</v>
      </c>
      <c r="O23">
        <v>2</v>
      </c>
      <c r="P23"/>
      <c r="Q23" t="s">
        <v>65</v>
      </c>
    </row>
    <row r="24" spans="1:17">
      <c r="A24" t="s">
        <v>66</v>
      </c>
      <c r="B24" t="s">
        <v>67</v>
      </c>
      <c r="C24" t="s">
        <v>14</v>
      </c>
      <c r="D24" t="s">
        <v>19</v>
      </c>
      <c r="E24" t="s">
        <v>16</v>
      </c>
      <c r="F24" t="s">
        <v>1</v>
      </c>
      <c r="G24">
        <v>3</v>
      </c>
      <c r="H24">
        <v>3</v>
      </c>
      <c r="I24">
        <v>4</v>
      </c>
      <c r="J24">
        <v>4</v>
      </c>
      <c r="K24">
        <v>4</v>
      </c>
      <c r="L24">
        <v>3</v>
      </c>
      <c r="M24">
        <v>4</v>
      </c>
      <c r="N24">
        <v>3</v>
      </c>
      <c r="O24">
        <v>2</v>
      </c>
      <c r="P24"/>
      <c r="Q24" t="s">
        <v>68</v>
      </c>
    </row>
    <row r="25" spans="1:17">
      <c r="A25" t="s">
        <v>69</v>
      </c>
      <c r="B25" t="s">
        <v>70</v>
      </c>
      <c r="C25" t="s">
        <v>27</v>
      </c>
      <c r="D25" t="s">
        <v>19</v>
      </c>
      <c r="E25" t="s">
        <v>52</v>
      </c>
      <c r="F25" t="s">
        <v>1</v>
      </c>
      <c r="G25">
        <v>3</v>
      </c>
      <c r="H25">
        <v>3</v>
      </c>
      <c r="I25">
        <v>3</v>
      </c>
      <c r="J25">
        <v>3</v>
      </c>
      <c r="K25">
        <v>4</v>
      </c>
      <c r="L25">
        <v>3</v>
      </c>
      <c r="M25">
        <v>4</v>
      </c>
      <c r="N25">
        <v>3</v>
      </c>
      <c r="O25">
        <v>1</v>
      </c>
      <c r="P25" t="s">
        <v>71</v>
      </c>
      <c r="Q25" t="s">
        <v>72</v>
      </c>
    </row>
    <row r="26" spans="1:17">
      <c r="A26" t="s">
        <v>69</v>
      </c>
      <c r="B26" t="s">
        <v>70</v>
      </c>
      <c r="C26" t="s">
        <v>27</v>
      </c>
      <c r="D26" t="s">
        <v>19</v>
      </c>
      <c r="E26" t="s">
        <v>52</v>
      </c>
      <c r="F26" t="s">
        <v>1</v>
      </c>
      <c r="G26">
        <v>3</v>
      </c>
      <c r="H26">
        <v>3</v>
      </c>
      <c r="I26">
        <v>3</v>
      </c>
      <c r="J26">
        <v>3</v>
      </c>
      <c r="K26">
        <v>4</v>
      </c>
      <c r="L26">
        <v>3</v>
      </c>
      <c r="M26">
        <v>4</v>
      </c>
      <c r="N26">
        <v>3</v>
      </c>
      <c r="O26">
        <v>1</v>
      </c>
      <c r="P26" t="s">
        <v>71</v>
      </c>
      <c r="Q26" t="s">
        <v>73</v>
      </c>
    </row>
    <row r="27" spans="1:17">
      <c r="A27" t="s">
        <v>74</v>
      </c>
      <c r="B27" t="s">
        <v>75</v>
      </c>
      <c r="C27" t="s">
        <v>14</v>
      </c>
      <c r="D27" t="s">
        <v>19</v>
      </c>
      <c r="E27" t="s">
        <v>16</v>
      </c>
      <c r="F27" t="s">
        <v>1</v>
      </c>
      <c r="G27">
        <v>3</v>
      </c>
      <c r="H27">
        <v>4</v>
      </c>
      <c r="I27">
        <v>3</v>
      </c>
      <c r="J27">
        <v>3</v>
      </c>
      <c r="K27">
        <v>4</v>
      </c>
      <c r="L27">
        <v>3</v>
      </c>
      <c r="M27">
        <v>3</v>
      </c>
      <c r="N27">
        <v>3</v>
      </c>
      <c r="O27">
        <v>3</v>
      </c>
      <c r="P27"/>
      <c r="Q27" t="s">
        <v>76</v>
      </c>
    </row>
    <row r="28" spans="1:17">
      <c r="A28" t="s">
        <v>77</v>
      </c>
      <c r="B28" t="s">
        <v>78</v>
      </c>
      <c r="C28" t="s">
        <v>14</v>
      </c>
      <c r="D28" t="s">
        <v>19</v>
      </c>
      <c r="E28" t="s">
        <v>20</v>
      </c>
      <c r="F28" t="s">
        <v>1</v>
      </c>
      <c r="G28">
        <v>3</v>
      </c>
      <c r="H28">
        <v>3</v>
      </c>
      <c r="I28">
        <v>3</v>
      </c>
      <c r="J28">
        <v>3</v>
      </c>
      <c r="K28">
        <v>4</v>
      </c>
      <c r="L28">
        <v>3</v>
      </c>
      <c r="M28">
        <v>3</v>
      </c>
      <c r="N28">
        <v>3</v>
      </c>
      <c r="O28">
        <v>2</v>
      </c>
      <c r="P28"/>
      <c r="Q28" t="s">
        <v>79</v>
      </c>
    </row>
    <row r="29" spans="1:17">
      <c r="A29" t="s">
        <v>80</v>
      </c>
      <c r="B29" t="s">
        <v>81</v>
      </c>
      <c r="C29" t="s">
        <v>14</v>
      </c>
      <c r="D29" t="s">
        <v>19</v>
      </c>
      <c r="E29" t="s">
        <v>20</v>
      </c>
      <c r="F29" t="s">
        <v>1</v>
      </c>
      <c r="G29">
        <v>3</v>
      </c>
      <c r="H29">
        <v>4</v>
      </c>
      <c r="I29">
        <v>4</v>
      </c>
      <c r="J29">
        <v>4</v>
      </c>
      <c r="K29">
        <v>4</v>
      </c>
      <c r="L29">
        <v>4</v>
      </c>
      <c r="M29">
        <v>4</v>
      </c>
      <c r="N29">
        <v>4</v>
      </c>
      <c r="O29">
        <v>2</v>
      </c>
      <c r="P29"/>
      <c r="Q29" t="s">
        <v>82</v>
      </c>
    </row>
    <row r="30" spans="1:17">
      <c r="A30" t="s">
        <v>83</v>
      </c>
      <c r="B30" t="s">
        <v>84</v>
      </c>
      <c r="C30" t="s">
        <v>14</v>
      </c>
      <c r="D30" t="s">
        <v>19</v>
      </c>
      <c r="E30" t="s">
        <v>16</v>
      </c>
      <c r="F30" t="s">
        <v>1</v>
      </c>
      <c r="G30">
        <v>3</v>
      </c>
      <c r="H30">
        <v>3</v>
      </c>
      <c r="I30">
        <v>3</v>
      </c>
      <c r="J30">
        <v>3</v>
      </c>
      <c r="K30">
        <v>4</v>
      </c>
      <c r="L30">
        <v>3</v>
      </c>
      <c r="M30">
        <v>3</v>
      </c>
      <c r="N30">
        <v>3</v>
      </c>
      <c r="O30">
        <v>2</v>
      </c>
      <c r="P30"/>
      <c r="Q30" t="s">
        <v>85</v>
      </c>
    </row>
    <row r="31" spans="1:17">
      <c r="A31" t="s">
        <v>86</v>
      </c>
      <c r="B31" t="s">
        <v>87</v>
      </c>
      <c r="C31" t="s">
        <v>14</v>
      </c>
      <c r="D31" t="s">
        <v>19</v>
      </c>
      <c r="E31" t="s">
        <v>16</v>
      </c>
      <c r="F31" t="s">
        <v>1</v>
      </c>
      <c r="G31">
        <v>3</v>
      </c>
      <c r="H31">
        <v>3</v>
      </c>
      <c r="I31">
        <v>3</v>
      </c>
      <c r="J31">
        <v>3</v>
      </c>
      <c r="K31">
        <v>4</v>
      </c>
      <c r="L31">
        <v>3</v>
      </c>
      <c r="M31">
        <v>4</v>
      </c>
      <c r="N31">
        <v>2</v>
      </c>
      <c r="O31">
        <v>2</v>
      </c>
      <c r="P31"/>
      <c r="Q31" t="s">
        <v>88</v>
      </c>
    </row>
    <row r="32" spans="1:17">
      <c r="A32" t="s">
        <v>89</v>
      </c>
      <c r="B32" t="s">
        <v>90</v>
      </c>
      <c r="C32" t="s">
        <v>14</v>
      </c>
      <c r="D32" t="s">
        <v>28</v>
      </c>
      <c r="E32" t="s">
        <v>16</v>
      </c>
      <c r="F32" t="s">
        <v>1</v>
      </c>
      <c r="G32">
        <v>3</v>
      </c>
      <c r="H32">
        <v>3</v>
      </c>
      <c r="I32">
        <v>3</v>
      </c>
      <c r="J32">
        <v>3</v>
      </c>
      <c r="K32">
        <v>4</v>
      </c>
      <c r="L32">
        <v>3</v>
      </c>
      <c r="M32">
        <v>3</v>
      </c>
      <c r="N32">
        <v>3</v>
      </c>
      <c r="O32">
        <v>2</v>
      </c>
      <c r="P32"/>
      <c r="Q32" t="s">
        <v>91</v>
      </c>
    </row>
    <row r="33" spans="1:17">
      <c r="A33" t="s">
        <v>92</v>
      </c>
      <c r="B33" t="s">
        <v>93</v>
      </c>
      <c r="C33" t="s">
        <v>14</v>
      </c>
      <c r="D33" t="s">
        <v>19</v>
      </c>
      <c r="E33" t="s">
        <v>16</v>
      </c>
      <c r="F33" t="s">
        <v>1</v>
      </c>
      <c r="G33">
        <v>3</v>
      </c>
      <c r="H33">
        <v>3</v>
      </c>
      <c r="I33">
        <v>3</v>
      </c>
      <c r="J33">
        <v>3</v>
      </c>
      <c r="K33">
        <v>4</v>
      </c>
      <c r="L33">
        <v>4</v>
      </c>
      <c r="M33">
        <v>4</v>
      </c>
      <c r="N33">
        <v>4</v>
      </c>
      <c r="O33">
        <v>2</v>
      </c>
      <c r="P33"/>
      <c r="Q33" t="s">
        <v>94</v>
      </c>
    </row>
    <row r="34" spans="1:17">
      <c r="A34" t="s">
        <v>95</v>
      </c>
      <c r="B34" t="s">
        <v>96</v>
      </c>
      <c r="C34" t="s">
        <v>14</v>
      </c>
      <c r="D34" t="s">
        <v>28</v>
      </c>
      <c r="E34" t="s">
        <v>52</v>
      </c>
      <c r="F34" t="s">
        <v>1</v>
      </c>
      <c r="G34">
        <v>4</v>
      </c>
      <c r="H34">
        <v>3</v>
      </c>
      <c r="I34">
        <v>4</v>
      </c>
      <c r="J34">
        <v>3</v>
      </c>
      <c r="K34">
        <v>4</v>
      </c>
      <c r="L34">
        <v>3</v>
      </c>
      <c r="M34">
        <v>4</v>
      </c>
      <c r="N34">
        <v>3</v>
      </c>
      <c r="O34">
        <v>4</v>
      </c>
      <c r="P34"/>
      <c r="Q34" t="s">
        <v>97</v>
      </c>
    </row>
    <row r="35" spans="1:17">
      <c r="A35" t="s">
        <v>98</v>
      </c>
      <c r="B35" t="s">
        <v>99</v>
      </c>
      <c r="C35" t="s">
        <v>14</v>
      </c>
      <c r="D35" t="s">
        <v>19</v>
      </c>
      <c r="E35" t="s">
        <v>16</v>
      </c>
      <c r="F35" t="s">
        <v>1</v>
      </c>
      <c r="G35">
        <v>3</v>
      </c>
      <c r="H35">
        <v>3</v>
      </c>
      <c r="I35">
        <v>3</v>
      </c>
      <c r="J35">
        <v>3</v>
      </c>
      <c r="K35">
        <v>4</v>
      </c>
      <c r="L35">
        <v>3</v>
      </c>
      <c r="M35">
        <v>4</v>
      </c>
      <c r="N35">
        <v>3</v>
      </c>
      <c r="O35">
        <v>2</v>
      </c>
      <c r="P35"/>
      <c r="Q35" t="s">
        <v>100</v>
      </c>
    </row>
    <row r="36" spans="1:17">
      <c r="A36" t="s">
        <v>101</v>
      </c>
      <c r="B36" t="s">
        <v>102</v>
      </c>
      <c r="C36" t="s">
        <v>14</v>
      </c>
      <c r="D36" t="s">
        <v>28</v>
      </c>
      <c r="E36" t="s">
        <v>20</v>
      </c>
      <c r="F36" t="s">
        <v>1</v>
      </c>
      <c r="G36">
        <v>3</v>
      </c>
      <c r="H36">
        <v>3</v>
      </c>
      <c r="I36">
        <v>3</v>
      </c>
      <c r="J36">
        <v>3</v>
      </c>
      <c r="K36">
        <v>4</v>
      </c>
      <c r="L36">
        <v>3</v>
      </c>
      <c r="M36">
        <v>3</v>
      </c>
      <c r="N36">
        <v>3</v>
      </c>
      <c r="O36">
        <v>2</v>
      </c>
      <c r="P36"/>
      <c r="Q36" t="s">
        <v>103</v>
      </c>
    </row>
    <row r="37" spans="1:17">
      <c r="A37" t="s">
        <v>104</v>
      </c>
      <c r="B37" t="s">
        <v>105</v>
      </c>
      <c r="C37" t="s">
        <v>14</v>
      </c>
      <c r="D37" t="s">
        <v>19</v>
      </c>
      <c r="E37" t="s">
        <v>16</v>
      </c>
      <c r="F37" t="s">
        <v>1</v>
      </c>
      <c r="G37">
        <v>3</v>
      </c>
      <c r="H37">
        <v>4</v>
      </c>
      <c r="I37">
        <v>3</v>
      </c>
      <c r="J37">
        <v>3</v>
      </c>
      <c r="K37">
        <v>4</v>
      </c>
      <c r="L37">
        <v>3</v>
      </c>
      <c r="M37">
        <v>4</v>
      </c>
      <c r="N37">
        <v>4</v>
      </c>
      <c r="O37">
        <v>2</v>
      </c>
      <c r="P37"/>
      <c r="Q37" t="s">
        <v>106</v>
      </c>
    </row>
    <row r="38" spans="1:17">
      <c r="A38" t="s">
        <v>107</v>
      </c>
      <c r="B38" t="s">
        <v>108</v>
      </c>
      <c r="C38" t="s">
        <v>14</v>
      </c>
      <c r="D38" t="s">
        <v>19</v>
      </c>
      <c r="E38" t="s">
        <v>16</v>
      </c>
      <c r="F38" t="s">
        <v>1</v>
      </c>
      <c r="G38">
        <v>3</v>
      </c>
      <c r="H38">
        <v>3</v>
      </c>
      <c r="I38">
        <v>4</v>
      </c>
      <c r="J38">
        <v>3</v>
      </c>
      <c r="K38">
        <v>4</v>
      </c>
      <c r="L38">
        <v>3</v>
      </c>
      <c r="M38">
        <v>3</v>
      </c>
      <c r="N38">
        <v>3</v>
      </c>
      <c r="O38">
        <v>2</v>
      </c>
      <c r="P38"/>
      <c r="Q38" t="s">
        <v>109</v>
      </c>
    </row>
    <row r="39" spans="1:17">
      <c r="A39" t="s">
        <v>110</v>
      </c>
      <c r="B39" t="s">
        <v>111</v>
      </c>
      <c r="C39" t="s">
        <v>14</v>
      </c>
      <c r="D39" t="s">
        <v>28</v>
      </c>
      <c r="E39" t="s">
        <v>16</v>
      </c>
      <c r="F39" t="s">
        <v>1</v>
      </c>
      <c r="G39">
        <v>3</v>
      </c>
      <c r="H39">
        <v>3</v>
      </c>
      <c r="I39">
        <v>4</v>
      </c>
      <c r="J39">
        <v>3</v>
      </c>
      <c r="K39">
        <v>4</v>
      </c>
      <c r="L39">
        <v>3</v>
      </c>
      <c r="M39">
        <v>3</v>
      </c>
      <c r="N39">
        <v>3</v>
      </c>
      <c r="O39">
        <v>2</v>
      </c>
      <c r="P39"/>
      <c r="Q39" t="s">
        <v>112</v>
      </c>
    </row>
    <row r="40" spans="1:17">
      <c r="A40" t="s">
        <v>113</v>
      </c>
      <c r="B40" t="s">
        <v>114</v>
      </c>
      <c r="C40" t="s">
        <v>14</v>
      </c>
      <c r="D40" t="s">
        <v>19</v>
      </c>
      <c r="E40" t="s">
        <v>16</v>
      </c>
      <c r="F40" t="s">
        <v>1</v>
      </c>
      <c r="G40">
        <v>3</v>
      </c>
      <c r="H40">
        <v>3</v>
      </c>
      <c r="I40">
        <v>3</v>
      </c>
      <c r="J40">
        <v>3</v>
      </c>
      <c r="K40">
        <v>4</v>
      </c>
      <c r="L40">
        <v>4</v>
      </c>
      <c r="M40">
        <v>4</v>
      </c>
      <c r="N40">
        <v>4</v>
      </c>
      <c r="O40">
        <v>2</v>
      </c>
      <c r="P40"/>
      <c r="Q40" t="s">
        <v>115</v>
      </c>
    </row>
    <row r="41" spans="1:17">
      <c r="A41" t="s">
        <v>116</v>
      </c>
      <c r="B41" t="s">
        <v>117</v>
      </c>
      <c r="C41" t="s">
        <v>14</v>
      </c>
      <c r="D41" t="s">
        <v>19</v>
      </c>
      <c r="E41" t="s">
        <v>20</v>
      </c>
      <c r="F41" t="s">
        <v>1</v>
      </c>
      <c r="G41">
        <v>3</v>
      </c>
      <c r="H41">
        <v>3</v>
      </c>
      <c r="I41">
        <v>4</v>
      </c>
      <c r="J41">
        <v>4</v>
      </c>
      <c r="K41">
        <v>4</v>
      </c>
      <c r="L41">
        <v>4</v>
      </c>
      <c r="M41">
        <v>4</v>
      </c>
      <c r="N41">
        <v>4</v>
      </c>
      <c r="O41">
        <v>2</v>
      </c>
      <c r="P41"/>
      <c r="Q41" t="s">
        <v>118</v>
      </c>
    </row>
    <row r="42" spans="1:17">
      <c r="A42" t="s">
        <v>119</v>
      </c>
      <c r="B42" t="s">
        <v>120</v>
      </c>
      <c r="C42" t="s">
        <v>14</v>
      </c>
      <c r="D42" t="s">
        <v>19</v>
      </c>
      <c r="E42" t="s">
        <v>20</v>
      </c>
      <c r="F42" t="s">
        <v>1</v>
      </c>
      <c r="G42">
        <v>3</v>
      </c>
      <c r="H42">
        <v>3</v>
      </c>
      <c r="I42">
        <v>3</v>
      </c>
      <c r="J42">
        <v>4</v>
      </c>
      <c r="K42">
        <v>4</v>
      </c>
      <c r="L42">
        <v>4</v>
      </c>
      <c r="M42">
        <v>4</v>
      </c>
      <c r="N42">
        <v>4</v>
      </c>
      <c r="O42">
        <v>2</v>
      </c>
      <c r="P42"/>
      <c r="Q42" t="s">
        <v>121</v>
      </c>
    </row>
    <row r="43" spans="1:17">
      <c r="A43" t="s">
        <v>122</v>
      </c>
      <c r="B43" t="s">
        <v>123</v>
      </c>
      <c r="C43" t="s">
        <v>14</v>
      </c>
      <c r="D43" t="s">
        <v>19</v>
      </c>
      <c r="E43" t="s">
        <v>16</v>
      </c>
      <c r="F43" t="s">
        <v>1</v>
      </c>
      <c r="G43">
        <v>3</v>
      </c>
      <c r="H43">
        <v>4</v>
      </c>
      <c r="I43">
        <v>4</v>
      </c>
      <c r="J43">
        <v>4</v>
      </c>
      <c r="K43">
        <v>4</v>
      </c>
      <c r="L43">
        <v>4</v>
      </c>
      <c r="M43">
        <v>4</v>
      </c>
      <c r="N43">
        <v>4</v>
      </c>
      <c r="O43">
        <v>2</v>
      </c>
      <c r="P43"/>
      <c r="Q43" t="s">
        <v>124</v>
      </c>
    </row>
    <row r="44" spans="1:17">
      <c r="A44" t="s">
        <v>125</v>
      </c>
      <c r="B44" t="s">
        <v>126</v>
      </c>
      <c r="C44" t="s">
        <v>14</v>
      </c>
      <c r="D44" t="s">
        <v>127</v>
      </c>
      <c r="E44" t="s">
        <v>20</v>
      </c>
      <c r="F44" t="s">
        <v>1</v>
      </c>
      <c r="G44">
        <v>3</v>
      </c>
      <c r="H44">
        <v>3</v>
      </c>
      <c r="I44">
        <v>3</v>
      </c>
      <c r="J44">
        <v>4</v>
      </c>
      <c r="K44">
        <v>4</v>
      </c>
      <c r="L44">
        <v>4</v>
      </c>
      <c r="M44">
        <v>4</v>
      </c>
      <c r="N44">
        <v>4</v>
      </c>
      <c r="O44">
        <v>2</v>
      </c>
      <c r="P44"/>
      <c r="Q44" t="s">
        <v>128</v>
      </c>
    </row>
    <row r="45" spans="1:17">
      <c r="A45" t="s">
        <v>129</v>
      </c>
      <c r="B45" t="s">
        <v>130</v>
      </c>
      <c r="C45" t="s">
        <v>14</v>
      </c>
      <c r="D45" t="s">
        <v>19</v>
      </c>
      <c r="E45" t="s">
        <v>16</v>
      </c>
      <c r="F45" t="s">
        <v>1</v>
      </c>
      <c r="G45">
        <v>4</v>
      </c>
      <c r="H45">
        <v>4</v>
      </c>
      <c r="I45">
        <v>4</v>
      </c>
      <c r="J45">
        <v>4</v>
      </c>
      <c r="K45">
        <v>4</v>
      </c>
      <c r="L45">
        <v>4</v>
      </c>
      <c r="M45">
        <v>4</v>
      </c>
      <c r="N45">
        <v>4</v>
      </c>
      <c r="O45">
        <v>2</v>
      </c>
      <c r="P45"/>
      <c r="Q45" t="s">
        <v>131</v>
      </c>
    </row>
    <row r="46" spans="1:17">
      <c r="A46" t="s">
        <v>132</v>
      </c>
      <c r="B46" t="s">
        <v>133</v>
      </c>
      <c r="C46" t="s">
        <v>27</v>
      </c>
      <c r="D46" t="s">
        <v>19</v>
      </c>
      <c r="E46" t="s">
        <v>16</v>
      </c>
      <c r="F46" t="s">
        <v>1</v>
      </c>
      <c r="G46">
        <v>4</v>
      </c>
      <c r="H46">
        <v>4</v>
      </c>
      <c r="I46">
        <v>4</v>
      </c>
      <c r="J46">
        <v>4</v>
      </c>
      <c r="K46">
        <v>4</v>
      </c>
      <c r="L46">
        <v>4</v>
      </c>
      <c r="M46">
        <v>4</v>
      </c>
      <c r="N46">
        <v>4</v>
      </c>
      <c r="O46">
        <v>3</v>
      </c>
      <c r="P46"/>
      <c r="Q46" t="s">
        <v>134</v>
      </c>
    </row>
    <row r="47" spans="1:17">
      <c r="A47" t="s">
        <v>135</v>
      </c>
      <c r="B47" t="s">
        <v>136</v>
      </c>
      <c r="C47" t="s">
        <v>14</v>
      </c>
      <c r="D47" t="s">
        <v>137</v>
      </c>
      <c r="E47" t="s">
        <v>20</v>
      </c>
      <c r="F47" t="s">
        <v>1</v>
      </c>
      <c r="G47">
        <v>3</v>
      </c>
      <c r="H47">
        <v>3</v>
      </c>
      <c r="I47">
        <v>4</v>
      </c>
      <c r="J47">
        <v>4</v>
      </c>
      <c r="K47">
        <v>4</v>
      </c>
      <c r="L47">
        <v>4</v>
      </c>
      <c r="M47">
        <v>4</v>
      </c>
      <c r="N47">
        <v>4</v>
      </c>
      <c r="O47">
        <v>2</v>
      </c>
      <c r="P47"/>
      <c r="Q47" t="s">
        <v>138</v>
      </c>
    </row>
    <row r="48" spans="1:17">
      <c r="A48" t="s">
        <v>139</v>
      </c>
      <c r="B48" t="s">
        <v>140</v>
      </c>
      <c r="C48" t="s">
        <v>27</v>
      </c>
      <c r="D48" t="s">
        <v>19</v>
      </c>
      <c r="E48" t="s">
        <v>16</v>
      </c>
      <c r="F48" t="s">
        <v>1</v>
      </c>
      <c r="G48">
        <v>3</v>
      </c>
      <c r="H48">
        <v>3</v>
      </c>
      <c r="I48">
        <v>3</v>
      </c>
      <c r="J48">
        <v>4</v>
      </c>
      <c r="K48">
        <v>4</v>
      </c>
      <c r="L48">
        <v>4</v>
      </c>
      <c r="M48">
        <v>4</v>
      </c>
      <c r="N48">
        <v>3</v>
      </c>
      <c r="O48">
        <v>2</v>
      </c>
      <c r="P48"/>
      <c r="Q48" t="s">
        <v>141</v>
      </c>
    </row>
    <row r="49" spans="1:17">
      <c r="A49" t="s">
        <v>142</v>
      </c>
      <c r="B49" t="s">
        <v>143</v>
      </c>
      <c r="C49" t="s">
        <v>27</v>
      </c>
      <c r="D49" t="s">
        <v>19</v>
      </c>
      <c r="E49" t="s">
        <v>20</v>
      </c>
      <c r="F49" t="s">
        <v>1</v>
      </c>
      <c r="G49">
        <v>3</v>
      </c>
      <c r="H49">
        <v>3</v>
      </c>
      <c r="I49">
        <v>4</v>
      </c>
      <c r="J49">
        <v>4</v>
      </c>
      <c r="K49">
        <v>4</v>
      </c>
      <c r="L49">
        <v>4</v>
      </c>
      <c r="M49">
        <v>4</v>
      </c>
      <c r="N49">
        <v>4</v>
      </c>
      <c r="O49">
        <v>2</v>
      </c>
      <c r="P49"/>
      <c r="Q49" t="s">
        <v>144</v>
      </c>
    </row>
    <row r="50" spans="1:17">
      <c r="A50" t="s">
        <v>145</v>
      </c>
      <c r="B50" t="s">
        <v>146</v>
      </c>
      <c r="C50" t="s">
        <v>14</v>
      </c>
      <c r="D50" t="s">
        <v>19</v>
      </c>
      <c r="E50" t="s">
        <v>16</v>
      </c>
      <c r="F50" t="s">
        <v>1</v>
      </c>
      <c r="G50">
        <v>3</v>
      </c>
      <c r="H50">
        <v>4</v>
      </c>
      <c r="I50">
        <v>4</v>
      </c>
      <c r="J50">
        <v>3</v>
      </c>
      <c r="K50">
        <v>4</v>
      </c>
      <c r="L50">
        <v>3</v>
      </c>
      <c r="M50">
        <v>3</v>
      </c>
      <c r="N50">
        <v>2</v>
      </c>
      <c r="O50">
        <v>2</v>
      </c>
      <c r="P50"/>
      <c r="Q50" t="s">
        <v>147</v>
      </c>
    </row>
    <row r="51" spans="1:17">
      <c r="A51" t="s">
        <v>148</v>
      </c>
      <c r="B51" t="s">
        <v>149</v>
      </c>
      <c r="C51" t="s">
        <v>14</v>
      </c>
      <c r="D51" t="s">
        <v>19</v>
      </c>
      <c r="E51" t="s">
        <v>16</v>
      </c>
      <c r="F51" t="s">
        <v>1</v>
      </c>
      <c r="G51">
        <v>3</v>
      </c>
      <c r="H51">
        <v>4</v>
      </c>
      <c r="I51">
        <v>3</v>
      </c>
      <c r="J51">
        <v>4</v>
      </c>
      <c r="K51">
        <v>4</v>
      </c>
      <c r="L51">
        <v>4</v>
      </c>
      <c r="M51">
        <v>4</v>
      </c>
      <c r="N51">
        <v>4</v>
      </c>
      <c r="O51">
        <v>2</v>
      </c>
      <c r="P51"/>
      <c r="Q51" t="s">
        <v>150</v>
      </c>
    </row>
    <row r="52" spans="1:17">
      <c r="A52" t="s">
        <v>151</v>
      </c>
      <c r="B52" t="s">
        <v>117</v>
      </c>
      <c r="C52" t="s">
        <v>14</v>
      </c>
      <c r="D52" t="s">
        <v>19</v>
      </c>
      <c r="E52" t="s">
        <v>20</v>
      </c>
      <c r="F52" t="s">
        <v>1</v>
      </c>
      <c r="G52">
        <v>4</v>
      </c>
      <c r="H52">
        <v>4</v>
      </c>
      <c r="I52">
        <v>4</v>
      </c>
      <c r="J52">
        <v>4</v>
      </c>
      <c r="K52">
        <v>4</v>
      </c>
      <c r="L52">
        <v>4</v>
      </c>
      <c r="M52">
        <v>4</v>
      </c>
      <c r="N52">
        <v>4</v>
      </c>
      <c r="O52">
        <v>2</v>
      </c>
      <c r="P52"/>
      <c r="Q52" t="s">
        <v>152</v>
      </c>
    </row>
    <row r="53" spans="1:17">
      <c r="A53" t="s">
        <v>153</v>
      </c>
      <c r="B53"/>
      <c r="C53" t="s">
        <v>14</v>
      </c>
      <c r="D53" t="s">
        <v>19</v>
      </c>
      <c r="E53" t="s">
        <v>16</v>
      </c>
      <c r="F53" t="s">
        <v>1</v>
      </c>
      <c r="G53">
        <v>4</v>
      </c>
      <c r="H53">
        <v>3</v>
      </c>
      <c r="I53">
        <v>3</v>
      </c>
      <c r="J53">
        <v>4</v>
      </c>
      <c r="K53">
        <v>4</v>
      </c>
      <c r="L53">
        <v>3</v>
      </c>
      <c r="M53">
        <v>3</v>
      </c>
      <c r="N53">
        <v>3</v>
      </c>
      <c r="O53">
        <v>2</v>
      </c>
      <c r="P53"/>
      <c r="Q53" t="s">
        <v>154</v>
      </c>
    </row>
    <row r="54" spans="1:17">
      <c r="A54" t="s">
        <v>155</v>
      </c>
      <c r="B54" t="s">
        <v>45</v>
      </c>
      <c r="C54" t="s">
        <v>14</v>
      </c>
      <c r="D54" t="s">
        <v>19</v>
      </c>
      <c r="E54" t="s">
        <v>20</v>
      </c>
      <c r="F54" t="s">
        <v>1</v>
      </c>
      <c r="G54">
        <v>3</v>
      </c>
      <c r="H54">
        <v>3</v>
      </c>
      <c r="I54">
        <v>4</v>
      </c>
      <c r="J54">
        <v>4</v>
      </c>
      <c r="K54">
        <v>4</v>
      </c>
      <c r="L54">
        <v>4</v>
      </c>
      <c r="M54">
        <v>4</v>
      </c>
      <c r="N54">
        <v>4</v>
      </c>
      <c r="O54">
        <v>2</v>
      </c>
      <c r="P54"/>
      <c r="Q54" t="s">
        <v>156</v>
      </c>
    </row>
    <row r="55" spans="1:17">
      <c r="A55" t="s">
        <v>157</v>
      </c>
      <c r="B55" t="s">
        <v>158</v>
      </c>
      <c r="C55" t="s">
        <v>14</v>
      </c>
      <c r="D55" t="s">
        <v>28</v>
      </c>
      <c r="E55" t="s">
        <v>52</v>
      </c>
      <c r="F55" t="s">
        <v>1</v>
      </c>
      <c r="G55">
        <v>4</v>
      </c>
      <c r="H55">
        <v>4</v>
      </c>
      <c r="I55">
        <v>4</v>
      </c>
      <c r="J55">
        <v>4</v>
      </c>
      <c r="K55">
        <v>4</v>
      </c>
      <c r="L55">
        <v>4</v>
      </c>
      <c r="M55">
        <v>4</v>
      </c>
      <c r="N55">
        <v>4</v>
      </c>
      <c r="O55">
        <v>4</v>
      </c>
      <c r="P55"/>
      <c r="Q55" t="s">
        <v>159</v>
      </c>
    </row>
    <row r="56" spans="1:17">
      <c r="A56" t="s">
        <v>160</v>
      </c>
      <c r="B56" t="s">
        <v>161</v>
      </c>
      <c r="C56" t="s">
        <v>14</v>
      </c>
      <c r="D56" t="s">
        <v>28</v>
      </c>
      <c r="E56" t="s">
        <v>16</v>
      </c>
      <c r="F56" t="s">
        <v>1</v>
      </c>
      <c r="G56">
        <v>3</v>
      </c>
      <c r="H56">
        <v>3</v>
      </c>
      <c r="I56">
        <v>3</v>
      </c>
      <c r="J56">
        <v>3</v>
      </c>
      <c r="K56">
        <v>4</v>
      </c>
      <c r="L56">
        <v>3</v>
      </c>
      <c r="M56">
        <v>3</v>
      </c>
      <c r="N56">
        <v>2</v>
      </c>
      <c r="O56">
        <v>4</v>
      </c>
      <c r="P56"/>
      <c r="Q56" t="s">
        <v>162</v>
      </c>
    </row>
    <row r="57" spans="1:17">
      <c r="A57" t="s">
        <v>160</v>
      </c>
      <c r="B57" t="s">
        <v>161</v>
      </c>
      <c r="C57" t="s">
        <v>14</v>
      </c>
      <c r="D57" t="s">
        <v>28</v>
      </c>
      <c r="E57" t="s">
        <v>16</v>
      </c>
      <c r="F57" t="s">
        <v>1</v>
      </c>
      <c r="G57">
        <v>3</v>
      </c>
      <c r="H57">
        <v>3</v>
      </c>
      <c r="I57">
        <v>3</v>
      </c>
      <c r="J57">
        <v>3</v>
      </c>
      <c r="K57">
        <v>4</v>
      </c>
      <c r="L57">
        <v>3</v>
      </c>
      <c r="M57">
        <v>3</v>
      </c>
      <c r="N57">
        <v>2</v>
      </c>
      <c r="O57">
        <v>4</v>
      </c>
      <c r="P57"/>
      <c r="Q57" t="s">
        <v>163</v>
      </c>
    </row>
    <row r="58" spans="1:17">
      <c r="A58" t="s">
        <v>164</v>
      </c>
      <c r="B58" t="s">
        <v>165</v>
      </c>
      <c r="C58" t="s">
        <v>14</v>
      </c>
      <c r="D58" t="s">
        <v>19</v>
      </c>
      <c r="E58" t="s">
        <v>16</v>
      </c>
      <c r="F58" t="s">
        <v>1</v>
      </c>
      <c r="G58">
        <v>4</v>
      </c>
      <c r="H58">
        <v>4</v>
      </c>
      <c r="I58">
        <v>4</v>
      </c>
      <c r="J58">
        <v>4</v>
      </c>
      <c r="K58">
        <v>4</v>
      </c>
      <c r="L58">
        <v>4</v>
      </c>
      <c r="M58">
        <v>4</v>
      </c>
      <c r="N58">
        <v>4</v>
      </c>
      <c r="O58">
        <v>2</v>
      </c>
      <c r="P58"/>
      <c r="Q58" t="s">
        <v>166</v>
      </c>
    </row>
    <row r="59" spans="1:17">
      <c r="A59" t="s">
        <v>135</v>
      </c>
      <c r="B59" t="s">
        <v>136</v>
      </c>
      <c r="C59" t="s">
        <v>14</v>
      </c>
      <c r="D59" t="s">
        <v>137</v>
      </c>
      <c r="E59" t="s">
        <v>20</v>
      </c>
      <c r="F59" t="s">
        <v>1</v>
      </c>
      <c r="G59">
        <v>4</v>
      </c>
      <c r="H59">
        <v>3</v>
      </c>
      <c r="I59">
        <v>3</v>
      </c>
      <c r="J59">
        <v>3</v>
      </c>
      <c r="K59">
        <v>4</v>
      </c>
      <c r="L59">
        <v>3</v>
      </c>
      <c r="M59">
        <v>3</v>
      </c>
      <c r="N59">
        <v>3</v>
      </c>
      <c r="O59">
        <v>2</v>
      </c>
      <c r="P59"/>
      <c r="Q59" t="s">
        <v>167</v>
      </c>
    </row>
    <row r="60" spans="1:17">
      <c r="A60" t="s">
        <v>168</v>
      </c>
      <c r="B60"/>
      <c r="C60" t="s">
        <v>14</v>
      </c>
      <c r="D60" t="s">
        <v>19</v>
      </c>
      <c r="E60" t="s">
        <v>20</v>
      </c>
      <c r="F60" t="s">
        <v>1</v>
      </c>
      <c r="G60">
        <v>4</v>
      </c>
      <c r="H60">
        <v>4</v>
      </c>
      <c r="I60">
        <v>3</v>
      </c>
      <c r="J60">
        <v>4</v>
      </c>
      <c r="K60">
        <v>4</v>
      </c>
      <c r="L60">
        <v>4</v>
      </c>
      <c r="M60">
        <v>4</v>
      </c>
      <c r="N60">
        <v>4</v>
      </c>
      <c r="O60">
        <v>2</v>
      </c>
      <c r="P60"/>
      <c r="Q60" t="s">
        <v>169</v>
      </c>
    </row>
    <row r="61" spans="1:17">
      <c r="A61" t="s">
        <v>170</v>
      </c>
      <c r="B61" t="s">
        <v>171</v>
      </c>
      <c r="C61" t="s">
        <v>14</v>
      </c>
      <c r="D61" t="s">
        <v>19</v>
      </c>
      <c r="E61" t="s">
        <v>16</v>
      </c>
      <c r="F61" t="s">
        <v>1</v>
      </c>
      <c r="G61">
        <v>3</v>
      </c>
      <c r="H61">
        <v>3</v>
      </c>
      <c r="I61">
        <v>3</v>
      </c>
      <c r="J61">
        <v>3</v>
      </c>
      <c r="K61">
        <v>4</v>
      </c>
      <c r="L61">
        <v>3</v>
      </c>
      <c r="M61">
        <v>3</v>
      </c>
      <c r="N61">
        <v>3</v>
      </c>
      <c r="O61">
        <v>2</v>
      </c>
      <c r="P61"/>
      <c r="Q61" t="s">
        <v>172</v>
      </c>
    </row>
    <row r="62" spans="1:17">
      <c r="A62" t="s">
        <v>173</v>
      </c>
      <c r="B62" t="s">
        <v>174</v>
      </c>
      <c r="C62" t="s">
        <v>14</v>
      </c>
      <c r="D62" t="s">
        <v>19</v>
      </c>
      <c r="E62" t="s">
        <v>16</v>
      </c>
      <c r="F62" t="s">
        <v>1</v>
      </c>
      <c r="G62">
        <v>4</v>
      </c>
      <c r="H62">
        <v>3</v>
      </c>
      <c r="I62">
        <v>3</v>
      </c>
      <c r="J62">
        <v>4</v>
      </c>
      <c r="K62">
        <v>4</v>
      </c>
      <c r="L62">
        <v>3</v>
      </c>
      <c r="M62">
        <v>3</v>
      </c>
      <c r="N62">
        <v>3</v>
      </c>
      <c r="O62">
        <v>2</v>
      </c>
      <c r="P62"/>
      <c r="Q62" t="s">
        <v>175</v>
      </c>
    </row>
    <row r="63" spans="1:17">
      <c r="A63" t="s">
        <v>176</v>
      </c>
      <c r="B63" t="s">
        <v>177</v>
      </c>
      <c r="C63" t="s">
        <v>14</v>
      </c>
      <c r="D63" t="s">
        <v>19</v>
      </c>
      <c r="E63" t="s">
        <v>16</v>
      </c>
      <c r="F63" t="s">
        <v>1</v>
      </c>
      <c r="G63">
        <v>3</v>
      </c>
      <c r="H63">
        <v>4</v>
      </c>
      <c r="I63">
        <v>4</v>
      </c>
      <c r="J63">
        <v>4</v>
      </c>
      <c r="K63">
        <v>4</v>
      </c>
      <c r="L63">
        <v>4</v>
      </c>
      <c r="M63">
        <v>4</v>
      </c>
      <c r="N63">
        <v>4</v>
      </c>
      <c r="O63">
        <v>2</v>
      </c>
      <c r="P63"/>
      <c r="Q63" t="s">
        <v>178</v>
      </c>
    </row>
    <row r="64" spans="1:17">
      <c r="A64" t="s">
        <v>135</v>
      </c>
      <c r="B64" t="s">
        <v>136</v>
      </c>
      <c r="C64" t="s">
        <v>14</v>
      </c>
      <c r="D64" t="s">
        <v>137</v>
      </c>
      <c r="E64" t="s">
        <v>20</v>
      </c>
      <c r="F64" t="s">
        <v>1</v>
      </c>
      <c r="G64">
        <v>3</v>
      </c>
      <c r="H64">
        <v>3</v>
      </c>
      <c r="I64">
        <v>3</v>
      </c>
      <c r="J64">
        <v>3</v>
      </c>
      <c r="K64">
        <v>4</v>
      </c>
      <c r="L64">
        <v>3</v>
      </c>
      <c r="M64">
        <v>3</v>
      </c>
      <c r="N64">
        <v>3</v>
      </c>
      <c r="O64">
        <v>2</v>
      </c>
      <c r="P64"/>
      <c r="Q64" t="s">
        <v>179</v>
      </c>
    </row>
    <row r="65" spans="1:17">
      <c r="A65" t="s">
        <v>180</v>
      </c>
      <c r="B65" t="s">
        <v>181</v>
      </c>
      <c r="C65" t="s">
        <v>14</v>
      </c>
      <c r="D65" t="s">
        <v>19</v>
      </c>
      <c r="E65" t="s">
        <v>182</v>
      </c>
      <c r="F65" t="s">
        <v>1</v>
      </c>
      <c r="G65">
        <v>4</v>
      </c>
      <c r="H65">
        <v>3</v>
      </c>
      <c r="I65">
        <v>3</v>
      </c>
      <c r="J65">
        <v>3</v>
      </c>
      <c r="K65">
        <v>4</v>
      </c>
      <c r="L65">
        <v>4</v>
      </c>
      <c r="M65">
        <v>3</v>
      </c>
      <c r="N65">
        <v>3</v>
      </c>
      <c r="O65">
        <v>2</v>
      </c>
      <c r="P65"/>
      <c r="Q65" t="s">
        <v>183</v>
      </c>
    </row>
    <row r="66" spans="1:17">
      <c r="A66" t="s">
        <v>184</v>
      </c>
      <c r="B66" t="s">
        <v>185</v>
      </c>
      <c r="C66" t="s">
        <v>14</v>
      </c>
      <c r="D66" t="s">
        <v>28</v>
      </c>
      <c r="E66" t="s">
        <v>16</v>
      </c>
      <c r="F66" t="s">
        <v>1</v>
      </c>
      <c r="G66">
        <v>3</v>
      </c>
      <c r="H66">
        <v>3</v>
      </c>
      <c r="I66">
        <v>3</v>
      </c>
      <c r="J66">
        <v>3</v>
      </c>
      <c r="K66">
        <v>4</v>
      </c>
      <c r="L66">
        <v>3</v>
      </c>
      <c r="M66">
        <v>3</v>
      </c>
      <c r="N66">
        <v>3</v>
      </c>
      <c r="O66">
        <v>2</v>
      </c>
      <c r="P66"/>
      <c r="Q66" t="s">
        <v>186</v>
      </c>
    </row>
    <row r="67" spans="1:17">
      <c r="A67" t="s">
        <v>187</v>
      </c>
      <c r="B67" t="s">
        <v>188</v>
      </c>
      <c r="C67" t="s">
        <v>14</v>
      </c>
      <c r="D67" t="s">
        <v>19</v>
      </c>
      <c r="E67" t="s">
        <v>16</v>
      </c>
      <c r="F67" t="s">
        <v>1</v>
      </c>
      <c r="G67">
        <v>3</v>
      </c>
      <c r="H67">
        <v>4</v>
      </c>
      <c r="I67">
        <v>4</v>
      </c>
      <c r="J67">
        <v>3</v>
      </c>
      <c r="K67">
        <v>4</v>
      </c>
      <c r="L67">
        <v>3</v>
      </c>
      <c r="M67">
        <v>3</v>
      </c>
      <c r="N67">
        <v>4</v>
      </c>
      <c r="O67">
        <v>2</v>
      </c>
      <c r="P67"/>
      <c r="Q67" t="s">
        <v>189</v>
      </c>
    </row>
    <row r="68" spans="1:17">
      <c r="A68" t="s">
        <v>190</v>
      </c>
      <c r="B68"/>
      <c r="C68" t="s">
        <v>27</v>
      </c>
      <c r="D68" t="s">
        <v>19</v>
      </c>
      <c r="E68" t="s">
        <v>20</v>
      </c>
      <c r="F68" t="s">
        <v>1</v>
      </c>
      <c r="G68">
        <v>3</v>
      </c>
      <c r="H68">
        <v>3</v>
      </c>
      <c r="I68">
        <v>3</v>
      </c>
      <c r="J68">
        <v>3</v>
      </c>
      <c r="K68">
        <v>4</v>
      </c>
      <c r="L68">
        <v>4</v>
      </c>
      <c r="M68">
        <v>3</v>
      </c>
      <c r="N68">
        <v>4</v>
      </c>
      <c r="O68">
        <v>2</v>
      </c>
      <c r="P68"/>
      <c r="Q68" t="s">
        <v>191</v>
      </c>
    </row>
    <row r="69" spans="1:17">
      <c r="A69" t="s">
        <v>192</v>
      </c>
      <c r="B69"/>
      <c r="C69" t="s">
        <v>27</v>
      </c>
      <c r="D69" t="s">
        <v>19</v>
      </c>
      <c r="E69" t="s">
        <v>20</v>
      </c>
      <c r="F69" t="s">
        <v>1</v>
      </c>
      <c r="G69">
        <v>3</v>
      </c>
      <c r="H69">
        <v>3</v>
      </c>
      <c r="I69">
        <v>3</v>
      </c>
      <c r="J69">
        <v>3</v>
      </c>
      <c r="K69">
        <v>4</v>
      </c>
      <c r="L69">
        <v>3</v>
      </c>
      <c r="M69">
        <v>3</v>
      </c>
      <c r="N69">
        <v>3</v>
      </c>
      <c r="O69">
        <v>2</v>
      </c>
      <c r="P69"/>
      <c r="Q69" t="s">
        <v>193</v>
      </c>
    </row>
    <row r="70" spans="1:17">
      <c r="A70" t="s">
        <v>194</v>
      </c>
      <c r="B70"/>
      <c r="C70" t="s">
        <v>14</v>
      </c>
      <c r="D70" t="s">
        <v>19</v>
      </c>
      <c r="E70" t="s">
        <v>20</v>
      </c>
      <c r="F70" t="s">
        <v>1</v>
      </c>
      <c r="G70">
        <v>3</v>
      </c>
      <c r="H70">
        <v>4</v>
      </c>
      <c r="I70">
        <v>3</v>
      </c>
      <c r="J70">
        <v>3</v>
      </c>
      <c r="K70">
        <v>4</v>
      </c>
      <c r="L70">
        <v>3</v>
      </c>
      <c r="M70">
        <v>3</v>
      </c>
      <c r="N70">
        <v>4</v>
      </c>
      <c r="O70">
        <v>2</v>
      </c>
      <c r="P70"/>
      <c r="Q70" t="s">
        <v>195</v>
      </c>
    </row>
    <row r="71" spans="1:17">
      <c r="A71" t="s">
        <v>196</v>
      </c>
      <c r="B71" t="s">
        <v>197</v>
      </c>
      <c r="C71" t="s">
        <v>14</v>
      </c>
      <c r="D71" t="s">
        <v>127</v>
      </c>
      <c r="E71" t="s">
        <v>198</v>
      </c>
      <c r="F71" t="s">
        <v>1</v>
      </c>
      <c r="G71">
        <v>3</v>
      </c>
      <c r="H71">
        <v>3</v>
      </c>
      <c r="I71">
        <v>3</v>
      </c>
      <c r="J71">
        <v>3</v>
      </c>
      <c r="K71">
        <v>4</v>
      </c>
      <c r="L71">
        <v>3</v>
      </c>
      <c r="M71">
        <v>3</v>
      </c>
      <c r="N71">
        <v>3</v>
      </c>
      <c r="O71">
        <v>2</v>
      </c>
      <c r="P71"/>
      <c r="Q71" t="s">
        <v>199</v>
      </c>
    </row>
    <row r="72" spans="1:17">
      <c r="A72" t="s">
        <v>200</v>
      </c>
      <c r="B72" t="s">
        <v>201</v>
      </c>
      <c r="C72" t="s">
        <v>27</v>
      </c>
      <c r="D72" t="s">
        <v>19</v>
      </c>
      <c r="E72" t="s">
        <v>16</v>
      </c>
      <c r="F72" t="s">
        <v>1</v>
      </c>
      <c r="G72">
        <v>3</v>
      </c>
      <c r="H72">
        <v>3</v>
      </c>
      <c r="I72">
        <v>3</v>
      </c>
      <c r="J72">
        <v>3</v>
      </c>
      <c r="K72">
        <v>4</v>
      </c>
      <c r="L72">
        <v>3</v>
      </c>
      <c r="M72">
        <v>3</v>
      </c>
      <c r="N72">
        <v>3</v>
      </c>
      <c r="O72">
        <v>2</v>
      </c>
      <c r="P72"/>
      <c r="Q72" t="s">
        <v>202</v>
      </c>
    </row>
    <row r="73" spans="1:17">
      <c r="A73" t="s">
        <v>203</v>
      </c>
      <c r="B73" t="s">
        <v>204</v>
      </c>
      <c r="C73" t="s">
        <v>14</v>
      </c>
      <c r="D73" t="s">
        <v>19</v>
      </c>
      <c r="E73" t="s">
        <v>16</v>
      </c>
      <c r="F73" t="s">
        <v>1</v>
      </c>
      <c r="G73">
        <v>3</v>
      </c>
      <c r="H73">
        <v>4</v>
      </c>
      <c r="I73">
        <v>4</v>
      </c>
      <c r="J73">
        <v>4</v>
      </c>
      <c r="K73">
        <v>4</v>
      </c>
      <c r="L73">
        <v>4</v>
      </c>
      <c r="M73">
        <v>4</v>
      </c>
      <c r="N73">
        <v>4</v>
      </c>
      <c r="O73">
        <v>2</v>
      </c>
      <c r="P73"/>
      <c r="Q73" t="s">
        <v>205</v>
      </c>
    </row>
    <row r="74" spans="1:17">
      <c r="A74" t="s">
        <v>206</v>
      </c>
      <c r="B74" t="s">
        <v>207</v>
      </c>
      <c r="C74" t="s">
        <v>14</v>
      </c>
      <c r="D74" t="s">
        <v>19</v>
      </c>
      <c r="E74" t="s">
        <v>208</v>
      </c>
      <c r="F74" t="s">
        <v>1</v>
      </c>
      <c r="G74">
        <v>4</v>
      </c>
      <c r="H74">
        <v>4</v>
      </c>
      <c r="I74">
        <v>4</v>
      </c>
      <c r="J74">
        <v>4</v>
      </c>
      <c r="K74">
        <v>4</v>
      </c>
      <c r="L74">
        <v>4</v>
      </c>
      <c r="M74">
        <v>4</v>
      </c>
      <c r="N74">
        <v>4</v>
      </c>
      <c r="O74">
        <v>4</v>
      </c>
      <c r="P74" t="s">
        <v>209</v>
      </c>
      <c r="Q74" t="s">
        <v>210</v>
      </c>
    </row>
    <row r="75" spans="1:17">
      <c r="A75" t="s">
        <v>211</v>
      </c>
      <c r="B75" t="s">
        <v>212</v>
      </c>
      <c r="C75" t="s">
        <v>27</v>
      </c>
      <c r="D75" t="s">
        <v>19</v>
      </c>
      <c r="E75" t="s">
        <v>208</v>
      </c>
      <c r="F75" t="s">
        <v>1</v>
      </c>
      <c r="G75">
        <v>4</v>
      </c>
      <c r="H75">
        <v>4</v>
      </c>
      <c r="I75">
        <v>4</v>
      </c>
      <c r="J75">
        <v>4</v>
      </c>
      <c r="K75">
        <v>4</v>
      </c>
      <c r="L75">
        <v>4</v>
      </c>
      <c r="M75">
        <v>3</v>
      </c>
      <c r="N75">
        <v>4</v>
      </c>
      <c r="O75">
        <v>4</v>
      </c>
      <c r="P75" t="s">
        <v>213</v>
      </c>
      <c r="Q75" t="s">
        <v>214</v>
      </c>
    </row>
    <row r="76" spans="1:17">
      <c r="A76" t="s">
        <v>215</v>
      </c>
      <c r="B76" t="s">
        <v>216</v>
      </c>
      <c r="C76" t="s">
        <v>27</v>
      </c>
      <c r="D76" t="s">
        <v>19</v>
      </c>
      <c r="E76" t="s">
        <v>208</v>
      </c>
      <c r="F76" t="s">
        <v>1</v>
      </c>
      <c r="G76">
        <v>3</v>
      </c>
      <c r="H76">
        <v>3</v>
      </c>
      <c r="I76">
        <v>3</v>
      </c>
      <c r="J76">
        <v>3</v>
      </c>
      <c r="K76">
        <v>4</v>
      </c>
      <c r="L76">
        <v>3</v>
      </c>
      <c r="M76">
        <v>3</v>
      </c>
      <c r="N76">
        <v>3</v>
      </c>
      <c r="O76">
        <v>4</v>
      </c>
      <c r="P76"/>
      <c r="Q76" t="s">
        <v>217</v>
      </c>
    </row>
    <row r="77" spans="1:17">
      <c r="A77" t="s">
        <v>218</v>
      </c>
      <c r="B77" t="s">
        <v>219</v>
      </c>
      <c r="C77" t="s">
        <v>14</v>
      </c>
      <c r="D77" t="s">
        <v>19</v>
      </c>
      <c r="E77" t="s">
        <v>220</v>
      </c>
      <c r="F77" t="s">
        <v>1</v>
      </c>
      <c r="G77">
        <v>1</v>
      </c>
      <c r="H77">
        <v>1</v>
      </c>
      <c r="I77">
        <v>3</v>
      </c>
      <c r="J77">
        <v>3</v>
      </c>
      <c r="K77">
        <v>3</v>
      </c>
      <c r="L77">
        <v>3</v>
      </c>
      <c r="M77">
        <v>4</v>
      </c>
      <c r="N77">
        <v>3</v>
      </c>
      <c r="O77">
        <v>4</v>
      </c>
      <c r="P77" t="s">
        <v>221</v>
      </c>
      <c r="Q77" t="s">
        <v>222</v>
      </c>
    </row>
    <row r="78" spans="1:17">
      <c r="A78" t="s">
        <v>223</v>
      </c>
      <c r="B78" t="s">
        <v>224</v>
      </c>
      <c r="C78" t="s">
        <v>14</v>
      </c>
      <c r="D78" t="s">
        <v>19</v>
      </c>
      <c r="E78" t="s">
        <v>20</v>
      </c>
      <c r="F78" t="s">
        <v>1</v>
      </c>
      <c r="G78">
        <v>3</v>
      </c>
      <c r="H78">
        <v>3</v>
      </c>
      <c r="I78">
        <v>4</v>
      </c>
      <c r="J78">
        <v>3</v>
      </c>
      <c r="K78">
        <v>4</v>
      </c>
      <c r="L78">
        <v>4</v>
      </c>
      <c r="M78">
        <v>3</v>
      </c>
      <c r="N78">
        <v>3</v>
      </c>
      <c r="O78">
        <v>2</v>
      </c>
      <c r="P78"/>
      <c r="Q78" t="s">
        <v>225</v>
      </c>
    </row>
    <row r="79" spans="1:17">
      <c r="A79" t="s">
        <v>226</v>
      </c>
      <c r="B79" t="s">
        <v>227</v>
      </c>
      <c r="C79" t="s">
        <v>14</v>
      </c>
      <c r="D79" t="s">
        <v>19</v>
      </c>
      <c r="E79" t="s">
        <v>16</v>
      </c>
      <c r="F79" t="s">
        <v>1</v>
      </c>
      <c r="G79">
        <v>3</v>
      </c>
      <c r="H79">
        <v>3</v>
      </c>
      <c r="I79">
        <v>3</v>
      </c>
      <c r="J79">
        <v>3</v>
      </c>
      <c r="K79">
        <v>4</v>
      </c>
      <c r="L79">
        <v>3</v>
      </c>
      <c r="M79">
        <v>3</v>
      </c>
      <c r="N79">
        <v>3</v>
      </c>
      <c r="O79">
        <v>2</v>
      </c>
      <c r="P79"/>
      <c r="Q79" t="s">
        <v>228</v>
      </c>
    </row>
    <row r="80" spans="1:17">
      <c r="A80" t="s">
        <v>229</v>
      </c>
      <c r="B80" t="s">
        <v>230</v>
      </c>
      <c r="C80" t="s">
        <v>14</v>
      </c>
      <c r="D80" t="s">
        <v>19</v>
      </c>
      <c r="E80" t="s">
        <v>16</v>
      </c>
      <c r="F80" t="s">
        <v>1</v>
      </c>
      <c r="G80">
        <v>3</v>
      </c>
      <c r="H80">
        <v>3</v>
      </c>
      <c r="I80">
        <v>3</v>
      </c>
      <c r="J80">
        <v>3</v>
      </c>
      <c r="K80">
        <v>4</v>
      </c>
      <c r="L80">
        <v>3</v>
      </c>
      <c r="M80">
        <v>3</v>
      </c>
      <c r="N80">
        <v>3</v>
      </c>
      <c r="O80">
        <v>2</v>
      </c>
      <c r="P80"/>
      <c r="Q80" t="s">
        <v>231</v>
      </c>
    </row>
    <row r="81" spans="1:17">
      <c r="A81" t="s">
        <v>176</v>
      </c>
      <c r="B81" t="s">
        <v>177</v>
      </c>
      <c r="C81" t="s">
        <v>14</v>
      </c>
      <c r="D81" t="s">
        <v>19</v>
      </c>
      <c r="E81" t="s">
        <v>16</v>
      </c>
      <c r="F81" t="s">
        <v>1</v>
      </c>
      <c r="G81">
        <v>3</v>
      </c>
      <c r="H81">
        <v>3</v>
      </c>
      <c r="I81">
        <v>4</v>
      </c>
      <c r="J81">
        <v>3</v>
      </c>
      <c r="K81">
        <v>4</v>
      </c>
      <c r="L81">
        <v>3</v>
      </c>
      <c r="M81">
        <v>3</v>
      </c>
      <c r="N81">
        <v>3</v>
      </c>
      <c r="O81">
        <v>2</v>
      </c>
      <c r="P81"/>
      <c r="Q81" t="s">
        <v>232</v>
      </c>
    </row>
    <row r="82" spans="1:17">
      <c r="A82" t="s">
        <v>233</v>
      </c>
      <c r="B82" t="s">
        <v>234</v>
      </c>
      <c r="C82" t="s">
        <v>14</v>
      </c>
      <c r="D82" t="s">
        <v>19</v>
      </c>
      <c r="E82" t="s">
        <v>20</v>
      </c>
      <c r="F82" t="s">
        <v>1</v>
      </c>
      <c r="G82">
        <v>3</v>
      </c>
      <c r="H82">
        <v>3</v>
      </c>
      <c r="I82">
        <v>3</v>
      </c>
      <c r="J82">
        <v>3</v>
      </c>
      <c r="K82">
        <v>4</v>
      </c>
      <c r="L82">
        <v>3</v>
      </c>
      <c r="M82">
        <v>3</v>
      </c>
      <c r="N82">
        <v>4</v>
      </c>
      <c r="O82">
        <v>2</v>
      </c>
      <c r="P82"/>
      <c r="Q82" t="s">
        <v>235</v>
      </c>
    </row>
    <row r="83" spans="1:17">
      <c r="A83" t="s">
        <v>122</v>
      </c>
      <c r="B83"/>
      <c r="C83" t="s">
        <v>14</v>
      </c>
      <c r="D83" t="s">
        <v>19</v>
      </c>
      <c r="E83" t="s">
        <v>16</v>
      </c>
      <c r="F83" t="s">
        <v>1</v>
      </c>
      <c r="G83">
        <v>3</v>
      </c>
      <c r="H83">
        <v>3</v>
      </c>
      <c r="I83">
        <v>3</v>
      </c>
      <c r="J83">
        <v>3</v>
      </c>
      <c r="K83">
        <v>4</v>
      </c>
      <c r="L83">
        <v>3</v>
      </c>
      <c r="M83">
        <v>3</v>
      </c>
      <c r="N83">
        <v>3</v>
      </c>
      <c r="O83">
        <v>2</v>
      </c>
      <c r="P83"/>
      <c r="Q83" t="s">
        <v>236</v>
      </c>
    </row>
    <row r="84" spans="1:17">
      <c r="A84" t="s">
        <v>237</v>
      </c>
      <c r="B84"/>
      <c r="C84" t="s">
        <v>14</v>
      </c>
      <c r="D84" t="s">
        <v>19</v>
      </c>
      <c r="E84" t="s">
        <v>20</v>
      </c>
      <c r="F84" t="s">
        <v>1</v>
      </c>
      <c r="G84">
        <v>3</v>
      </c>
      <c r="H84">
        <v>3</v>
      </c>
      <c r="I84">
        <v>3</v>
      </c>
      <c r="J84">
        <v>3</v>
      </c>
      <c r="K84">
        <v>4</v>
      </c>
      <c r="L84">
        <v>3</v>
      </c>
      <c r="M84">
        <v>3</v>
      </c>
      <c r="N84">
        <v>3</v>
      </c>
      <c r="O84">
        <v>2</v>
      </c>
      <c r="P84"/>
      <c r="Q84" t="s">
        <v>238</v>
      </c>
    </row>
    <row r="85" spans="1:17">
      <c r="A85" t="s">
        <v>239</v>
      </c>
      <c r="B85"/>
      <c r="C85" t="s">
        <v>27</v>
      </c>
      <c r="D85" t="s">
        <v>28</v>
      </c>
      <c r="E85" t="s">
        <v>16</v>
      </c>
      <c r="F85" t="s">
        <v>1</v>
      </c>
      <c r="G85">
        <v>3</v>
      </c>
      <c r="H85">
        <v>4</v>
      </c>
      <c r="I85">
        <v>3</v>
      </c>
      <c r="J85">
        <v>3</v>
      </c>
      <c r="K85">
        <v>4</v>
      </c>
      <c r="L85">
        <v>4</v>
      </c>
      <c r="M85">
        <v>3</v>
      </c>
      <c r="N85">
        <v>4</v>
      </c>
      <c r="O85">
        <v>2</v>
      </c>
      <c r="P85"/>
      <c r="Q85" t="s">
        <v>240</v>
      </c>
    </row>
    <row r="86" spans="1:17">
      <c r="A86" t="s">
        <v>104</v>
      </c>
      <c r="B86" t="s">
        <v>241</v>
      </c>
      <c r="C86" t="s">
        <v>14</v>
      </c>
      <c r="D86" t="s">
        <v>19</v>
      </c>
      <c r="E86" t="s">
        <v>16</v>
      </c>
      <c r="F86" t="s">
        <v>1</v>
      </c>
      <c r="G86">
        <v>3</v>
      </c>
      <c r="H86">
        <v>3</v>
      </c>
      <c r="I86">
        <v>3</v>
      </c>
      <c r="J86">
        <v>3</v>
      </c>
      <c r="K86">
        <v>4</v>
      </c>
      <c r="L86">
        <v>3</v>
      </c>
      <c r="M86">
        <v>4</v>
      </c>
      <c r="N86">
        <v>3</v>
      </c>
      <c r="O86">
        <v>2</v>
      </c>
      <c r="P86"/>
      <c r="Q86" t="s">
        <v>242</v>
      </c>
    </row>
    <row r="87" spans="1:17">
      <c r="A87" t="s">
        <v>243</v>
      </c>
      <c r="B87" t="s">
        <v>244</v>
      </c>
      <c r="C87" t="s">
        <v>14</v>
      </c>
      <c r="D87" t="s">
        <v>19</v>
      </c>
      <c r="E87" t="s">
        <v>16</v>
      </c>
      <c r="F87" t="s">
        <v>1</v>
      </c>
      <c r="G87">
        <v>4</v>
      </c>
      <c r="H87">
        <v>4</v>
      </c>
      <c r="I87">
        <v>4</v>
      </c>
      <c r="J87">
        <v>3</v>
      </c>
      <c r="K87">
        <v>4</v>
      </c>
      <c r="L87">
        <v>3</v>
      </c>
      <c r="M87">
        <v>4</v>
      </c>
      <c r="N87">
        <v>3</v>
      </c>
      <c r="O87">
        <v>2</v>
      </c>
      <c r="P87"/>
      <c r="Q87" t="s">
        <v>245</v>
      </c>
    </row>
    <row r="88" spans="1:17">
      <c r="A88" t="s">
        <v>246</v>
      </c>
      <c r="B88" t="s">
        <v>247</v>
      </c>
      <c r="C88" t="s">
        <v>14</v>
      </c>
      <c r="D88" t="s">
        <v>28</v>
      </c>
      <c r="E88" t="s">
        <v>16</v>
      </c>
      <c r="F88" t="s">
        <v>1</v>
      </c>
      <c r="G88">
        <v>3</v>
      </c>
      <c r="H88">
        <v>3</v>
      </c>
      <c r="I88">
        <v>3</v>
      </c>
      <c r="J88">
        <v>4</v>
      </c>
      <c r="K88">
        <v>4</v>
      </c>
      <c r="L88">
        <v>4</v>
      </c>
      <c r="M88">
        <v>4</v>
      </c>
      <c r="N88">
        <v>4</v>
      </c>
      <c r="O88">
        <v>4</v>
      </c>
      <c r="P88"/>
      <c r="Q88" t="s">
        <v>248</v>
      </c>
    </row>
    <row r="89" spans="1:17">
      <c r="A89" t="s">
        <v>249</v>
      </c>
      <c r="B89" t="s">
        <v>250</v>
      </c>
      <c r="C89" t="s">
        <v>14</v>
      </c>
      <c r="D89" t="s">
        <v>19</v>
      </c>
      <c r="E89" t="s">
        <v>16</v>
      </c>
      <c r="F89" t="s">
        <v>1</v>
      </c>
      <c r="G89">
        <v>3</v>
      </c>
      <c r="H89">
        <v>4</v>
      </c>
      <c r="I89">
        <v>4</v>
      </c>
      <c r="J89">
        <v>4</v>
      </c>
      <c r="K89">
        <v>4</v>
      </c>
      <c r="L89">
        <v>3</v>
      </c>
      <c r="M89">
        <v>3</v>
      </c>
      <c r="N89">
        <v>4</v>
      </c>
      <c r="O89">
        <v>2</v>
      </c>
      <c r="P89"/>
      <c r="Q89" t="s">
        <v>251</v>
      </c>
    </row>
    <row r="90" spans="1:17">
      <c r="A90" t="s">
        <v>226</v>
      </c>
      <c r="B90" t="s">
        <v>207</v>
      </c>
      <c r="C90" t="s">
        <v>14</v>
      </c>
      <c r="D90" t="s">
        <v>19</v>
      </c>
      <c r="E90" t="s">
        <v>16</v>
      </c>
      <c r="F90" t="s">
        <v>1</v>
      </c>
      <c r="G90">
        <v>3</v>
      </c>
      <c r="H90">
        <v>3</v>
      </c>
      <c r="I90">
        <v>4</v>
      </c>
      <c r="J90">
        <v>3</v>
      </c>
      <c r="K90">
        <v>4</v>
      </c>
      <c r="L90">
        <v>3</v>
      </c>
      <c r="M90">
        <v>3</v>
      </c>
      <c r="N90">
        <v>3</v>
      </c>
      <c r="O90">
        <v>2</v>
      </c>
      <c r="P90"/>
      <c r="Q90" t="s">
        <v>252</v>
      </c>
    </row>
    <row r="91" spans="1:17">
      <c r="A91" t="s">
        <v>253</v>
      </c>
      <c r="B91" t="s">
        <v>254</v>
      </c>
      <c r="C91" t="s">
        <v>14</v>
      </c>
      <c r="D91" t="s">
        <v>19</v>
      </c>
      <c r="E91" t="s">
        <v>182</v>
      </c>
      <c r="F91" t="s">
        <v>1</v>
      </c>
      <c r="G91">
        <v>3</v>
      </c>
      <c r="H91">
        <v>3</v>
      </c>
      <c r="I91">
        <v>3</v>
      </c>
      <c r="J91">
        <v>3</v>
      </c>
      <c r="K91">
        <v>4</v>
      </c>
      <c r="L91">
        <v>3</v>
      </c>
      <c r="M91">
        <v>3</v>
      </c>
      <c r="N91">
        <v>3</v>
      </c>
      <c r="O91">
        <v>2</v>
      </c>
      <c r="P91"/>
      <c r="Q91" t="s">
        <v>255</v>
      </c>
    </row>
    <row r="92" spans="1:17">
      <c r="A92" t="s">
        <v>256</v>
      </c>
      <c r="B92" t="s">
        <v>257</v>
      </c>
      <c r="C92" t="s">
        <v>14</v>
      </c>
      <c r="D92" t="s">
        <v>19</v>
      </c>
      <c r="E92" t="s">
        <v>182</v>
      </c>
      <c r="F92" t="s">
        <v>1</v>
      </c>
      <c r="G92">
        <v>3</v>
      </c>
      <c r="H92">
        <v>4</v>
      </c>
      <c r="I92">
        <v>3</v>
      </c>
      <c r="J92">
        <v>3</v>
      </c>
      <c r="K92">
        <v>4</v>
      </c>
      <c r="L92">
        <v>4</v>
      </c>
      <c r="M92">
        <v>3</v>
      </c>
      <c r="N92">
        <v>4</v>
      </c>
      <c r="O92">
        <v>2</v>
      </c>
      <c r="P92"/>
      <c r="Q92" t="s">
        <v>258</v>
      </c>
    </row>
    <row r="93" spans="1:17">
      <c r="A93" t="s">
        <v>259</v>
      </c>
      <c r="B93" t="s">
        <v>260</v>
      </c>
      <c r="C93" t="s">
        <v>14</v>
      </c>
      <c r="D93" t="s">
        <v>28</v>
      </c>
      <c r="E93" t="s">
        <v>16</v>
      </c>
      <c r="F93" t="s">
        <v>1</v>
      </c>
      <c r="G93">
        <v>3</v>
      </c>
      <c r="H93">
        <v>4</v>
      </c>
      <c r="I93">
        <v>4</v>
      </c>
      <c r="J93">
        <v>3</v>
      </c>
      <c r="K93">
        <v>4</v>
      </c>
      <c r="L93">
        <v>4</v>
      </c>
      <c r="M93">
        <v>3</v>
      </c>
      <c r="N93">
        <v>3</v>
      </c>
      <c r="O93">
        <v>2</v>
      </c>
      <c r="P93"/>
      <c r="Q93" t="s">
        <v>261</v>
      </c>
    </row>
    <row r="94" spans="1:17">
      <c r="A94" t="s">
        <v>262</v>
      </c>
      <c r="B94" t="s">
        <v>263</v>
      </c>
      <c r="C94" t="s">
        <v>27</v>
      </c>
      <c r="D94" t="s">
        <v>19</v>
      </c>
      <c r="E94" t="s">
        <v>16</v>
      </c>
      <c r="F94" t="s">
        <v>1</v>
      </c>
      <c r="G94">
        <v>3</v>
      </c>
      <c r="H94">
        <v>3</v>
      </c>
      <c r="I94">
        <v>3</v>
      </c>
      <c r="J94">
        <v>3</v>
      </c>
      <c r="K94">
        <v>4</v>
      </c>
      <c r="L94">
        <v>3</v>
      </c>
      <c r="M94">
        <v>3</v>
      </c>
      <c r="N94">
        <v>3</v>
      </c>
      <c r="O94">
        <v>2</v>
      </c>
      <c r="P94"/>
      <c r="Q94" t="s">
        <v>264</v>
      </c>
    </row>
    <row r="95" spans="1:17">
      <c r="A95" t="s">
        <v>265</v>
      </c>
      <c r="B95" t="s">
        <v>201</v>
      </c>
      <c r="C95" t="s">
        <v>27</v>
      </c>
      <c r="D95" t="s">
        <v>19</v>
      </c>
      <c r="E95" t="s">
        <v>16</v>
      </c>
      <c r="F95" t="s">
        <v>1</v>
      </c>
      <c r="G95">
        <v>3</v>
      </c>
      <c r="H95">
        <v>4</v>
      </c>
      <c r="I95">
        <v>3</v>
      </c>
      <c r="J95">
        <v>3</v>
      </c>
      <c r="K95">
        <v>4</v>
      </c>
      <c r="L95">
        <v>4</v>
      </c>
      <c r="M95">
        <v>4</v>
      </c>
      <c r="N95">
        <v>3</v>
      </c>
      <c r="O95">
        <v>2</v>
      </c>
      <c r="P95"/>
      <c r="Q95" t="s">
        <v>266</v>
      </c>
    </row>
    <row r="96" spans="1:17">
      <c r="A96" t="s">
        <v>267</v>
      </c>
      <c r="B96" t="s">
        <v>268</v>
      </c>
      <c r="C96" t="s">
        <v>14</v>
      </c>
      <c r="D96" t="s">
        <v>28</v>
      </c>
      <c r="E96" t="s">
        <v>16</v>
      </c>
      <c r="F96" t="s">
        <v>1</v>
      </c>
      <c r="G96">
        <v>3</v>
      </c>
      <c r="H96">
        <v>3</v>
      </c>
      <c r="I96">
        <v>3</v>
      </c>
      <c r="J96">
        <v>3</v>
      </c>
      <c r="K96">
        <v>4</v>
      </c>
      <c r="L96">
        <v>4</v>
      </c>
      <c r="M96">
        <v>4</v>
      </c>
      <c r="N96">
        <v>4</v>
      </c>
      <c r="O96">
        <v>2</v>
      </c>
      <c r="P96"/>
      <c r="Q96" t="s">
        <v>269</v>
      </c>
    </row>
    <row r="97" spans="1:17">
      <c r="A97" s="2" t="s">
        <v>270</v>
      </c>
      <c r="B97" s="2"/>
      <c r="C97" s="2"/>
      <c r="D97" s="2"/>
      <c r="E97" s="2"/>
      <c r="F97" s="2"/>
      <c r="G97" s="2">
        <f>SUM(G6:G96)/91</f>
        <v>3.1318681318681</v>
      </c>
      <c r="H97" s="2">
        <f>SUM(H6:H96)/91</f>
        <v>3.2527472527473</v>
      </c>
      <c r="I97" s="2">
        <f>SUM(I6:I96)/91</f>
        <v>3.3186813186813</v>
      </c>
      <c r="J97" s="2">
        <f>SUM(J6:J96)/91</f>
        <v>3.2747252747253</v>
      </c>
      <c r="K97" s="2">
        <f>SUM(K6:K96)/91</f>
        <v>3.989010989011</v>
      </c>
      <c r="L97" s="2">
        <f>SUM(L6:L96)/91</f>
        <v>3.3846153846154</v>
      </c>
      <c r="M97" s="2">
        <f>SUM(M6:M96)/91</f>
        <v>3.3846153846154</v>
      </c>
      <c r="N97" s="2">
        <f>SUM(N6:N96)/91</f>
        <v>3.3406593406593</v>
      </c>
      <c r="O97" s="2">
        <f>SUM(O6:O96)/91</f>
        <v>2.5274725274725</v>
      </c>
      <c r="P97" s="2"/>
    </row>
    <row r="98" spans="1:17">
      <c r="A98" s="2" t="s">
        <v>271</v>
      </c>
      <c r="B98" s="2"/>
      <c r="C98" s="2"/>
      <c r="D98" s="2"/>
      <c r="E98" s="2"/>
      <c r="F98" s="2"/>
      <c r="G98" s="2">
        <f>SUM(G97*0.111)</f>
        <v>0.34763736263736</v>
      </c>
      <c r="H98" s="2">
        <f>SUM(H97*0.111)</f>
        <v>0.36105494505495</v>
      </c>
      <c r="I98" s="2">
        <f>SUM(I97*0.111)</f>
        <v>0.36837362637363</v>
      </c>
      <c r="J98" s="2">
        <f>SUM(J97*0.111)</f>
        <v>0.36349450549451</v>
      </c>
      <c r="K98" s="2">
        <f>SUM(K97*0.111)</f>
        <v>0.44278021978022</v>
      </c>
      <c r="L98" s="2">
        <f>SUM(L97*0.111)</f>
        <v>0.37569230769231</v>
      </c>
      <c r="M98" s="2">
        <f>SUM(M97*0.111)</f>
        <v>0.37569230769231</v>
      </c>
      <c r="N98" s="2">
        <f>SUM(N97*0.111)</f>
        <v>0.37081318681319</v>
      </c>
      <c r="O98" s="2">
        <f>SUM(O97*0.111)</f>
        <v>0.28054945054945</v>
      </c>
      <c r="P98" s="2">
        <f>SUM(G98:O98)</f>
        <v>3.2860879120879</v>
      </c>
    </row>
    <row r="99" spans="1:17">
      <c r="A99" s="2" t="s">
        <v>272</v>
      </c>
      <c r="B99" s="2"/>
      <c r="C99" s="2"/>
      <c r="D99" s="2"/>
      <c r="E99" s="2"/>
      <c r="F99" s="2"/>
      <c r="G99" s="2">
        <f>SUM(P98*25)</f>
        <v>82.152197802198</v>
      </c>
      <c r="H99" s="2"/>
      <c r="I99" s="2"/>
      <c r="J99" s="2"/>
      <c r="K99" s="2"/>
      <c r="L99" s="2"/>
      <c r="M99" s="2"/>
      <c r="N99" s="2"/>
      <c r="O99" s="2"/>
      <c r="P99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:D4"/>
    <mergeCell ref="E4:E5"/>
    <mergeCell ref="F4:F5"/>
    <mergeCell ref="P4:P5"/>
    <mergeCell ref="A97:E97"/>
    <mergeCell ref="A98:E98"/>
    <mergeCell ref="A99:E99"/>
    <mergeCell ref="Q4:Q5"/>
    <mergeCell ref="A1:Q1"/>
    <mergeCell ref="A2:Q2"/>
    <mergeCell ref="A3:Q3"/>
    <mergeCell ref="G99:O9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2022-04-06T09:33:25+07:00</dcterms:created>
  <dcterms:modified xsi:type="dcterms:W3CDTF">2022-04-06T09:33:25+07:00</dcterms:modified>
  <dc:title>Untitled Spreadsheet</dc:title>
  <dc:description/>
  <dc:subject/>
  <cp:keywords/>
  <cp:category/>
</cp:coreProperties>
</file>